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"/>
    </mc:Choice>
  </mc:AlternateContent>
  <xr:revisionPtr revIDLastSave="0" documentId="8_{C0AD06D2-822A-4C86-B326-DE4E9498B4EB}" xr6:coauthVersionLast="45" xr6:coauthVersionMax="45" xr10:uidLastSave="{00000000-0000-0000-0000-000000000000}"/>
  <bookViews>
    <workbookView xWindow="-120" yWindow="-120" windowWidth="29040" windowHeight="15840" activeTab="1" xr2:uid="{AFBDBAB1-E28E-433B-8029-F0AF0F1E0F93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Sheet1!$A:$A,Sheet1!$1:$1</definedName>
    <definedName name="QBCANSUPPORTUPDATE" localSheetId="1">FALSE</definedName>
    <definedName name="QBCOMPANYFILENAME" localSheetId="1">"C:\Users\Karen\Documents\Intuit\Roosevelt Ridge HOA.QBW"</definedName>
    <definedName name="QBENDDATE" localSheetId="1">20200731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"817cbc0b72bb4e5fab72716d83345cca"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70</definedName>
    <definedName name="QBREPORTSUBCOLAXIS" localSheetId="1">0</definedName>
    <definedName name="QBREPORTTYPE" localSheetId="1">116</definedName>
    <definedName name="QBROWHEADERS" localSheetId="1">1</definedName>
    <definedName name="QBSTARTDATE" localSheetId="1">20200101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1" i="1" l="1"/>
  <c r="G486" i="1"/>
  <c r="G481" i="1"/>
  <c r="G476" i="1"/>
  <c r="G471" i="1"/>
  <c r="G466" i="1"/>
  <c r="G461" i="1"/>
  <c r="G456" i="1"/>
  <c r="G451" i="1"/>
  <c r="G446" i="1"/>
  <c r="G441" i="1"/>
  <c r="G436" i="1"/>
  <c r="G431" i="1"/>
  <c r="G425" i="1"/>
  <c r="G420" i="1"/>
  <c r="G415" i="1"/>
  <c r="G410" i="1"/>
  <c r="G405" i="1"/>
  <c r="G400" i="1"/>
  <c r="G395" i="1"/>
  <c r="G390" i="1"/>
  <c r="G385" i="1"/>
  <c r="G380" i="1"/>
  <c r="G374" i="1"/>
  <c r="G368" i="1"/>
  <c r="G363" i="1"/>
  <c r="G358" i="1"/>
  <c r="G351" i="1"/>
  <c r="G345" i="1"/>
  <c r="G340" i="1"/>
  <c r="G333" i="1"/>
  <c r="G328" i="1"/>
  <c r="G323" i="1"/>
  <c r="G317" i="1"/>
  <c r="G312" i="1"/>
  <c r="G307" i="1"/>
  <c r="G302" i="1"/>
  <c r="G295" i="1"/>
  <c r="G289" i="1"/>
  <c r="G284" i="1"/>
  <c r="G279" i="1"/>
  <c r="G274" i="1"/>
  <c r="G269" i="1"/>
  <c r="G261" i="1"/>
  <c r="G256" i="1"/>
  <c r="G251" i="1"/>
  <c r="G246" i="1"/>
  <c r="G241" i="1"/>
  <c r="G236" i="1"/>
  <c r="G231" i="1"/>
  <c r="G226" i="1"/>
  <c r="G221" i="1"/>
  <c r="G216" i="1"/>
  <c r="G211" i="1"/>
  <c r="G205" i="1"/>
  <c r="G195" i="1"/>
  <c r="G190" i="1"/>
  <c r="G185" i="1"/>
  <c r="G180" i="1"/>
  <c r="G175" i="1"/>
  <c r="G170" i="1"/>
  <c r="G165" i="1"/>
  <c r="G160" i="1"/>
  <c r="G155" i="1"/>
  <c r="G150" i="1"/>
  <c r="G145" i="1"/>
  <c r="G140" i="1"/>
  <c r="G135" i="1"/>
  <c r="G129" i="1"/>
  <c r="G124" i="1"/>
  <c r="G119" i="1"/>
  <c r="G113" i="1"/>
  <c r="G107" i="1"/>
  <c r="G102" i="1"/>
  <c r="G97" i="1"/>
  <c r="G91" i="1"/>
  <c r="G86" i="1"/>
  <c r="G81" i="1"/>
  <c r="G76" i="1"/>
  <c r="G71" i="1"/>
  <c r="G65" i="1"/>
  <c r="G52" i="1"/>
  <c r="G47" i="1"/>
  <c r="G42" i="1"/>
  <c r="G37" i="1"/>
  <c r="G32" i="1"/>
  <c r="G27" i="1"/>
  <c r="G22" i="1"/>
  <c r="G17" i="1"/>
  <c r="G12" i="1"/>
  <c r="G7" i="1"/>
</calcChain>
</file>

<file path=xl/sharedStrings.xml><?xml version="1.0" encoding="utf-8"?>
<sst xmlns="http://schemas.openxmlformats.org/spreadsheetml/2006/main" count="932" uniqueCount="89">
  <si>
    <t>Type</t>
  </si>
  <si>
    <t>Num</t>
  </si>
  <si>
    <t>Date</t>
  </si>
  <si>
    <t>Name</t>
  </si>
  <si>
    <t>Account</t>
  </si>
  <si>
    <t>Amount</t>
  </si>
  <si>
    <t xml:space="preserve"> </t>
  </si>
  <si>
    <t>TOTAL</t>
  </si>
  <si>
    <t>Deposit</t>
  </si>
  <si>
    <t>Payment</t>
  </si>
  <si>
    <t>1422</t>
  </si>
  <si>
    <t>1441</t>
  </si>
  <si>
    <t>RECON_EINVOICE</t>
  </si>
  <si>
    <t>1464</t>
  </si>
  <si>
    <t>1477</t>
  </si>
  <si>
    <t>1458</t>
  </si>
  <si>
    <t>374</t>
  </si>
  <si>
    <t>1449</t>
  </si>
  <si>
    <t>92201795</t>
  </si>
  <si>
    <t>1586</t>
  </si>
  <si>
    <t>92061386</t>
  </si>
  <si>
    <t>92503507</t>
  </si>
  <si>
    <t>81842 81839 81840</t>
  </si>
  <si>
    <t>94147534</t>
  </si>
  <si>
    <t>995728</t>
  </si>
  <si>
    <t>1462</t>
  </si>
  <si>
    <t>1504</t>
  </si>
  <si>
    <t>1597</t>
  </si>
  <si>
    <t>1505</t>
  </si>
  <si>
    <t>662576666</t>
  </si>
  <si>
    <t>995735</t>
  </si>
  <si>
    <t>11001951</t>
  </si>
  <si>
    <t>383</t>
  </si>
  <si>
    <t>14253558</t>
  </si>
  <si>
    <t>1490</t>
  </si>
  <si>
    <t>1489</t>
  </si>
  <si>
    <t>1525</t>
  </si>
  <si>
    <t>1530</t>
  </si>
  <si>
    <t>1564</t>
  </si>
  <si>
    <t>388</t>
  </si>
  <si>
    <t>RECON</t>
  </si>
  <si>
    <t>1513</t>
  </si>
  <si>
    <t>1539</t>
  </si>
  <si>
    <t>995745</t>
  </si>
  <si>
    <t>1612</t>
  </si>
  <si>
    <t>45076519</t>
  </si>
  <si>
    <t>43039319</t>
  </si>
  <si>
    <t>1611</t>
  </si>
  <si>
    <t>1573</t>
  </si>
  <si>
    <t>390</t>
  </si>
  <si>
    <t>44741160</t>
  </si>
  <si>
    <t>47836602</t>
  </si>
  <si>
    <t>47836601</t>
  </si>
  <si>
    <t>995746</t>
  </si>
  <si>
    <t>1550</t>
  </si>
  <si>
    <t>1551</t>
  </si>
  <si>
    <t>Cheung, Robin ChiKong</t>
  </si>
  <si>
    <t>Keller, Sheryl</t>
  </si>
  <si>
    <t>Harris, Rich and Lisa</t>
  </si>
  <si>
    <t>Sarghos, Richard and Paulette</t>
  </si>
  <si>
    <t>Bertele, Theodore</t>
  </si>
  <si>
    <t>Morello, Robert and Shirley Chin</t>
  </si>
  <si>
    <t>Wallace, David M. and Giselle F.</t>
  </si>
  <si>
    <t>Mayberry, Lee &amp; Jeanine Rodriguez</t>
  </si>
  <si>
    <t>Anderson, Eric &amp; Katherine</t>
  </si>
  <si>
    <t>Wiatrowski, Thaddeus and Connie</t>
  </si>
  <si>
    <t>Gearhart, John and Kristen Fogarty</t>
  </si>
  <si>
    <t>Wilson, Robert F. &amp; Jacqueline</t>
  </si>
  <si>
    <t>Aucoin, Chris and Evelyn</t>
  </si>
  <si>
    <t>Nolan, Charles and Deborah</t>
  </si>
  <si>
    <t>Sharma, Rajiv and Kathleen</t>
  </si>
  <si>
    <t>Pure, David T. and Pamela J.</t>
  </si>
  <si>
    <t>Twining, Peter and Christine</t>
  </si>
  <si>
    <t>Graff, Dan and Dorinda</t>
  </si>
  <si>
    <t>Keicher, Jeff and Susan Munson</t>
  </si>
  <si>
    <t>Lone Pine Real Estate, LLC</t>
  </si>
  <si>
    <t>Lurie, Gordon &amp; Kathy Witczak</t>
  </si>
  <si>
    <t>Bramante, Andrew &amp; Sharron</t>
  </si>
  <si>
    <t>Burnstein, Michael</t>
  </si>
  <si>
    <t>USLI Co.</t>
  </si>
  <si>
    <t>Heiskell, MacGillivray &amp; Assoc.</t>
  </si>
  <si>
    <t>Kennedy, John &amp; Alisha</t>
  </si>
  <si>
    <t>1st Bank HOA Checking</t>
  </si>
  <si>
    <t>Undeposited Funds</t>
  </si>
  <si>
    <t>1st Bank HOA Reserve Account</t>
  </si>
  <si>
    <t>Interest Income</t>
  </si>
  <si>
    <t>Miscellaneous Income</t>
  </si>
  <si>
    <t>Liability Insurance</t>
  </si>
  <si>
    <t>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</si>
</sst>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49" fontId="1" fillId="0" borderId="0" xfId="0" applyNumberFormat="1" applyFont="1"/>
    <xf numFmtId="0" fontId="3" fillId="0" borderId="0" xfId="1" applyFont="1"/>
    <xf numFmtId="0" fontId="4" fillId="0" borderId="0" xfId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NumberFormat="1" applyFont="1"/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165" fontId="6" fillId="0" borderId="2" xfId="0" applyNumberFormat="1" applyFont="1" applyBorder="1"/>
  </cellXfs>
  <cellStyles count="2">
    <cellStyle name="Normal" xfId="0" builtinId="0"/>
    <cellStyle name="Normal 2" xfId="1" xr:uid="{3AD256F4-7896-4FB5-9D3E-EEFD69D38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13F2A35-4385-4D6B-A9B4-F848B6AB4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76B0-EC94-4C2C-A99D-EFB11D2AF505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2" customWidth="1"/>
    <col min="2" max="2" width="4.140625" style="2" customWidth="1"/>
    <col min="3" max="3" width="54" style="2" customWidth="1"/>
    <col min="4" max="4" width="3.7109375" style="2" customWidth="1"/>
    <col min="5" max="5" width="90.28515625" style="2" customWidth="1"/>
    <col min="6" max="7" width="8.85546875" style="2"/>
    <col min="8" max="8" width="15.42578125" style="2" customWidth="1"/>
    <col min="9" max="9" width="5.140625" style="2" customWidth="1"/>
    <col min="10" max="11" width="8.85546875" style="2"/>
    <col min="12" max="12" width="3" style="2" customWidth="1"/>
    <col min="13" max="15" width="8.85546875" style="2"/>
    <col min="16" max="16" width="7" style="2" customWidth="1"/>
    <col min="17" max="256" width="8.85546875" style="2"/>
    <col min="257" max="257" width="3" style="2" customWidth="1"/>
    <col min="258" max="258" width="4.140625" style="2" customWidth="1"/>
    <col min="259" max="259" width="54" style="2" customWidth="1"/>
    <col min="260" max="260" width="3.7109375" style="2" customWidth="1"/>
    <col min="261" max="261" width="90.28515625" style="2" customWidth="1"/>
    <col min="262" max="263" width="8.85546875" style="2"/>
    <col min="264" max="264" width="15.42578125" style="2" customWidth="1"/>
    <col min="265" max="265" width="5.140625" style="2" customWidth="1"/>
    <col min="266" max="267" width="8.85546875" style="2"/>
    <col min="268" max="268" width="3" style="2" customWidth="1"/>
    <col min="269" max="271" width="8.85546875" style="2"/>
    <col min="272" max="272" width="7" style="2" customWidth="1"/>
    <col min="273" max="512" width="8.85546875" style="2"/>
    <col min="513" max="513" width="3" style="2" customWidth="1"/>
    <col min="514" max="514" width="4.140625" style="2" customWidth="1"/>
    <col min="515" max="515" width="54" style="2" customWidth="1"/>
    <col min="516" max="516" width="3.7109375" style="2" customWidth="1"/>
    <col min="517" max="517" width="90.28515625" style="2" customWidth="1"/>
    <col min="518" max="519" width="8.85546875" style="2"/>
    <col min="520" max="520" width="15.42578125" style="2" customWidth="1"/>
    <col min="521" max="521" width="5.140625" style="2" customWidth="1"/>
    <col min="522" max="523" width="8.85546875" style="2"/>
    <col min="524" max="524" width="3" style="2" customWidth="1"/>
    <col min="525" max="527" width="8.85546875" style="2"/>
    <col min="528" max="528" width="7" style="2" customWidth="1"/>
    <col min="529" max="768" width="8.85546875" style="2"/>
    <col min="769" max="769" width="3" style="2" customWidth="1"/>
    <col min="770" max="770" width="4.140625" style="2" customWidth="1"/>
    <col min="771" max="771" width="54" style="2" customWidth="1"/>
    <col min="772" max="772" width="3.7109375" style="2" customWidth="1"/>
    <col min="773" max="773" width="90.28515625" style="2" customWidth="1"/>
    <col min="774" max="775" width="8.85546875" style="2"/>
    <col min="776" max="776" width="15.42578125" style="2" customWidth="1"/>
    <col min="777" max="777" width="5.140625" style="2" customWidth="1"/>
    <col min="778" max="779" width="8.85546875" style="2"/>
    <col min="780" max="780" width="3" style="2" customWidth="1"/>
    <col min="781" max="783" width="8.85546875" style="2"/>
    <col min="784" max="784" width="7" style="2" customWidth="1"/>
    <col min="785" max="1024" width="8.85546875" style="2"/>
    <col min="1025" max="1025" width="3" style="2" customWidth="1"/>
    <col min="1026" max="1026" width="4.140625" style="2" customWidth="1"/>
    <col min="1027" max="1027" width="54" style="2" customWidth="1"/>
    <col min="1028" max="1028" width="3.7109375" style="2" customWidth="1"/>
    <col min="1029" max="1029" width="90.28515625" style="2" customWidth="1"/>
    <col min="1030" max="1031" width="8.85546875" style="2"/>
    <col min="1032" max="1032" width="15.42578125" style="2" customWidth="1"/>
    <col min="1033" max="1033" width="5.140625" style="2" customWidth="1"/>
    <col min="1034" max="1035" width="8.85546875" style="2"/>
    <col min="1036" max="1036" width="3" style="2" customWidth="1"/>
    <col min="1037" max="1039" width="8.85546875" style="2"/>
    <col min="1040" max="1040" width="7" style="2" customWidth="1"/>
    <col min="1041" max="1280" width="8.85546875" style="2"/>
    <col min="1281" max="1281" width="3" style="2" customWidth="1"/>
    <col min="1282" max="1282" width="4.140625" style="2" customWidth="1"/>
    <col min="1283" max="1283" width="54" style="2" customWidth="1"/>
    <col min="1284" max="1284" width="3.7109375" style="2" customWidth="1"/>
    <col min="1285" max="1285" width="90.28515625" style="2" customWidth="1"/>
    <col min="1286" max="1287" width="8.85546875" style="2"/>
    <col min="1288" max="1288" width="15.42578125" style="2" customWidth="1"/>
    <col min="1289" max="1289" width="5.140625" style="2" customWidth="1"/>
    <col min="1290" max="1291" width="8.85546875" style="2"/>
    <col min="1292" max="1292" width="3" style="2" customWidth="1"/>
    <col min="1293" max="1295" width="8.85546875" style="2"/>
    <col min="1296" max="1296" width="7" style="2" customWidth="1"/>
    <col min="1297" max="1536" width="8.85546875" style="2"/>
    <col min="1537" max="1537" width="3" style="2" customWidth="1"/>
    <col min="1538" max="1538" width="4.140625" style="2" customWidth="1"/>
    <col min="1539" max="1539" width="54" style="2" customWidth="1"/>
    <col min="1540" max="1540" width="3.7109375" style="2" customWidth="1"/>
    <col min="1541" max="1541" width="90.28515625" style="2" customWidth="1"/>
    <col min="1542" max="1543" width="8.85546875" style="2"/>
    <col min="1544" max="1544" width="15.42578125" style="2" customWidth="1"/>
    <col min="1545" max="1545" width="5.140625" style="2" customWidth="1"/>
    <col min="1546" max="1547" width="8.85546875" style="2"/>
    <col min="1548" max="1548" width="3" style="2" customWidth="1"/>
    <col min="1549" max="1551" width="8.85546875" style="2"/>
    <col min="1552" max="1552" width="7" style="2" customWidth="1"/>
    <col min="1553" max="1792" width="8.85546875" style="2"/>
    <col min="1793" max="1793" width="3" style="2" customWidth="1"/>
    <col min="1794" max="1794" width="4.140625" style="2" customWidth="1"/>
    <col min="1795" max="1795" width="54" style="2" customWidth="1"/>
    <col min="1796" max="1796" width="3.7109375" style="2" customWidth="1"/>
    <col min="1797" max="1797" width="90.28515625" style="2" customWidth="1"/>
    <col min="1798" max="1799" width="8.85546875" style="2"/>
    <col min="1800" max="1800" width="15.42578125" style="2" customWidth="1"/>
    <col min="1801" max="1801" width="5.140625" style="2" customWidth="1"/>
    <col min="1802" max="1803" width="8.85546875" style="2"/>
    <col min="1804" max="1804" width="3" style="2" customWidth="1"/>
    <col min="1805" max="1807" width="8.85546875" style="2"/>
    <col min="1808" max="1808" width="7" style="2" customWidth="1"/>
    <col min="1809" max="2048" width="8.85546875" style="2"/>
    <col min="2049" max="2049" width="3" style="2" customWidth="1"/>
    <col min="2050" max="2050" width="4.140625" style="2" customWidth="1"/>
    <col min="2051" max="2051" width="54" style="2" customWidth="1"/>
    <col min="2052" max="2052" width="3.7109375" style="2" customWidth="1"/>
    <col min="2053" max="2053" width="90.28515625" style="2" customWidth="1"/>
    <col min="2054" max="2055" width="8.85546875" style="2"/>
    <col min="2056" max="2056" width="15.42578125" style="2" customWidth="1"/>
    <col min="2057" max="2057" width="5.140625" style="2" customWidth="1"/>
    <col min="2058" max="2059" width="8.85546875" style="2"/>
    <col min="2060" max="2060" width="3" style="2" customWidth="1"/>
    <col min="2061" max="2063" width="8.85546875" style="2"/>
    <col min="2064" max="2064" width="7" style="2" customWidth="1"/>
    <col min="2065" max="2304" width="8.85546875" style="2"/>
    <col min="2305" max="2305" width="3" style="2" customWidth="1"/>
    <col min="2306" max="2306" width="4.140625" style="2" customWidth="1"/>
    <col min="2307" max="2307" width="54" style="2" customWidth="1"/>
    <col min="2308" max="2308" width="3.7109375" style="2" customWidth="1"/>
    <col min="2309" max="2309" width="90.28515625" style="2" customWidth="1"/>
    <col min="2310" max="2311" width="8.85546875" style="2"/>
    <col min="2312" max="2312" width="15.42578125" style="2" customWidth="1"/>
    <col min="2313" max="2313" width="5.140625" style="2" customWidth="1"/>
    <col min="2314" max="2315" width="8.85546875" style="2"/>
    <col min="2316" max="2316" width="3" style="2" customWidth="1"/>
    <col min="2317" max="2319" width="8.85546875" style="2"/>
    <col min="2320" max="2320" width="7" style="2" customWidth="1"/>
    <col min="2321" max="2560" width="8.85546875" style="2"/>
    <col min="2561" max="2561" width="3" style="2" customWidth="1"/>
    <col min="2562" max="2562" width="4.140625" style="2" customWidth="1"/>
    <col min="2563" max="2563" width="54" style="2" customWidth="1"/>
    <col min="2564" max="2564" width="3.7109375" style="2" customWidth="1"/>
    <col min="2565" max="2565" width="90.28515625" style="2" customWidth="1"/>
    <col min="2566" max="2567" width="8.85546875" style="2"/>
    <col min="2568" max="2568" width="15.42578125" style="2" customWidth="1"/>
    <col min="2569" max="2569" width="5.140625" style="2" customWidth="1"/>
    <col min="2570" max="2571" width="8.85546875" style="2"/>
    <col min="2572" max="2572" width="3" style="2" customWidth="1"/>
    <col min="2573" max="2575" width="8.85546875" style="2"/>
    <col min="2576" max="2576" width="7" style="2" customWidth="1"/>
    <col min="2577" max="2816" width="8.85546875" style="2"/>
    <col min="2817" max="2817" width="3" style="2" customWidth="1"/>
    <col min="2818" max="2818" width="4.140625" style="2" customWidth="1"/>
    <col min="2819" max="2819" width="54" style="2" customWidth="1"/>
    <col min="2820" max="2820" width="3.7109375" style="2" customWidth="1"/>
    <col min="2821" max="2821" width="90.28515625" style="2" customWidth="1"/>
    <col min="2822" max="2823" width="8.85546875" style="2"/>
    <col min="2824" max="2824" width="15.42578125" style="2" customWidth="1"/>
    <col min="2825" max="2825" width="5.140625" style="2" customWidth="1"/>
    <col min="2826" max="2827" width="8.85546875" style="2"/>
    <col min="2828" max="2828" width="3" style="2" customWidth="1"/>
    <col min="2829" max="2831" width="8.85546875" style="2"/>
    <col min="2832" max="2832" width="7" style="2" customWidth="1"/>
    <col min="2833" max="3072" width="8.85546875" style="2"/>
    <col min="3073" max="3073" width="3" style="2" customWidth="1"/>
    <col min="3074" max="3074" width="4.140625" style="2" customWidth="1"/>
    <col min="3075" max="3075" width="54" style="2" customWidth="1"/>
    <col min="3076" max="3076" width="3.7109375" style="2" customWidth="1"/>
    <col min="3077" max="3077" width="90.28515625" style="2" customWidth="1"/>
    <col min="3078" max="3079" width="8.85546875" style="2"/>
    <col min="3080" max="3080" width="15.42578125" style="2" customWidth="1"/>
    <col min="3081" max="3081" width="5.140625" style="2" customWidth="1"/>
    <col min="3082" max="3083" width="8.85546875" style="2"/>
    <col min="3084" max="3084" width="3" style="2" customWidth="1"/>
    <col min="3085" max="3087" width="8.85546875" style="2"/>
    <col min="3088" max="3088" width="7" style="2" customWidth="1"/>
    <col min="3089" max="3328" width="8.85546875" style="2"/>
    <col min="3329" max="3329" width="3" style="2" customWidth="1"/>
    <col min="3330" max="3330" width="4.140625" style="2" customWidth="1"/>
    <col min="3331" max="3331" width="54" style="2" customWidth="1"/>
    <col min="3332" max="3332" width="3.7109375" style="2" customWidth="1"/>
    <col min="3333" max="3333" width="90.28515625" style="2" customWidth="1"/>
    <col min="3334" max="3335" width="8.85546875" style="2"/>
    <col min="3336" max="3336" width="15.42578125" style="2" customWidth="1"/>
    <col min="3337" max="3337" width="5.140625" style="2" customWidth="1"/>
    <col min="3338" max="3339" width="8.85546875" style="2"/>
    <col min="3340" max="3340" width="3" style="2" customWidth="1"/>
    <col min="3341" max="3343" width="8.85546875" style="2"/>
    <col min="3344" max="3344" width="7" style="2" customWidth="1"/>
    <col min="3345" max="3584" width="8.85546875" style="2"/>
    <col min="3585" max="3585" width="3" style="2" customWidth="1"/>
    <col min="3586" max="3586" width="4.140625" style="2" customWidth="1"/>
    <col min="3587" max="3587" width="54" style="2" customWidth="1"/>
    <col min="3588" max="3588" width="3.7109375" style="2" customWidth="1"/>
    <col min="3589" max="3589" width="90.28515625" style="2" customWidth="1"/>
    <col min="3590" max="3591" width="8.85546875" style="2"/>
    <col min="3592" max="3592" width="15.42578125" style="2" customWidth="1"/>
    <col min="3593" max="3593" width="5.140625" style="2" customWidth="1"/>
    <col min="3594" max="3595" width="8.85546875" style="2"/>
    <col min="3596" max="3596" width="3" style="2" customWidth="1"/>
    <col min="3597" max="3599" width="8.85546875" style="2"/>
    <col min="3600" max="3600" width="7" style="2" customWidth="1"/>
    <col min="3601" max="3840" width="8.85546875" style="2"/>
    <col min="3841" max="3841" width="3" style="2" customWidth="1"/>
    <col min="3842" max="3842" width="4.140625" style="2" customWidth="1"/>
    <col min="3843" max="3843" width="54" style="2" customWidth="1"/>
    <col min="3844" max="3844" width="3.7109375" style="2" customWidth="1"/>
    <col min="3845" max="3845" width="90.28515625" style="2" customWidth="1"/>
    <col min="3846" max="3847" width="8.85546875" style="2"/>
    <col min="3848" max="3848" width="15.42578125" style="2" customWidth="1"/>
    <col min="3849" max="3849" width="5.140625" style="2" customWidth="1"/>
    <col min="3850" max="3851" width="8.85546875" style="2"/>
    <col min="3852" max="3852" width="3" style="2" customWidth="1"/>
    <col min="3853" max="3855" width="8.85546875" style="2"/>
    <col min="3856" max="3856" width="7" style="2" customWidth="1"/>
    <col min="3857" max="4096" width="8.85546875" style="2"/>
    <col min="4097" max="4097" width="3" style="2" customWidth="1"/>
    <col min="4098" max="4098" width="4.140625" style="2" customWidth="1"/>
    <col min="4099" max="4099" width="54" style="2" customWidth="1"/>
    <col min="4100" max="4100" width="3.7109375" style="2" customWidth="1"/>
    <col min="4101" max="4101" width="90.28515625" style="2" customWidth="1"/>
    <col min="4102" max="4103" width="8.85546875" style="2"/>
    <col min="4104" max="4104" width="15.42578125" style="2" customWidth="1"/>
    <col min="4105" max="4105" width="5.140625" style="2" customWidth="1"/>
    <col min="4106" max="4107" width="8.85546875" style="2"/>
    <col min="4108" max="4108" width="3" style="2" customWidth="1"/>
    <col min="4109" max="4111" width="8.85546875" style="2"/>
    <col min="4112" max="4112" width="7" style="2" customWidth="1"/>
    <col min="4113" max="4352" width="8.85546875" style="2"/>
    <col min="4353" max="4353" width="3" style="2" customWidth="1"/>
    <col min="4354" max="4354" width="4.140625" style="2" customWidth="1"/>
    <col min="4355" max="4355" width="54" style="2" customWidth="1"/>
    <col min="4356" max="4356" width="3.7109375" style="2" customWidth="1"/>
    <col min="4357" max="4357" width="90.28515625" style="2" customWidth="1"/>
    <col min="4358" max="4359" width="8.85546875" style="2"/>
    <col min="4360" max="4360" width="15.42578125" style="2" customWidth="1"/>
    <col min="4361" max="4361" width="5.140625" style="2" customWidth="1"/>
    <col min="4362" max="4363" width="8.85546875" style="2"/>
    <col min="4364" max="4364" width="3" style="2" customWidth="1"/>
    <col min="4365" max="4367" width="8.85546875" style="2"/>
    <col min="4368" max="4368" width="7" style="2" customWidth="1"/>
    <col min="4369" max="4608" width="8.85546875" style="2"/>
    <col min="4609" max="4609" width="3" style="2" customWidth="1"/>
    <col min="4610" max="4610" width="4.140625" style="2" customWidth="1"/>
    <col min="4611" max="4611" width="54" style="2" customWidth="1"/>
    <col min="4612" max="4612" width="3.7109375" style="2" customWidth="1"/>
    <col min="4613" max="4613" width="90.28515625" style="2" customWidth="1"/>
    <col min="4614" max="4615" width="8.85546875" style="2"/>
    <col min="4616" max="4616" width="15.42578125" style="2" customWidth="1"/>
    <col min="4617" max="4617" width="5.140625" style="2" customWidth="1"/>
    <col min="4618" max="4619" width="8.85546875" style="2"/>
    <col min="4620" max="4620" width="3" style="2" customWidth="1"/>
    <col min="4621" max="4623" width="8.85546875" style="2"/>
    <col min="4624" max="4624" width="7" style="2" customWidth="1"/>
    <col min="4625" max="4864" width="8.85546875" style="2"/>
    <col min="4865" max="4865" width="3" style="2" customWidth="1"/>
    <col min="4866" max="4866" width="4.140625" style="2" customWidth="1"/>
    <col min="4867" max="4867" width="54" style="2" customWidth="1"/>
    <col min="4868" max="4868" width="3.7109375" style="2" customWidth="1"/>
    <col min="4869" max="4869" width="90.28515625" style="2" customWidth="1"/>
    <col min="4870" max="4871" width="8.85546875" style="2"/>
    <col min="4872" max="4872" width="15.42578125" style="2" customWidth="1"/>
    <col min="4873" max="4873" width="5.140625" style="2" customWidth="1"/>
    <col min="4874" max="4875" width="8.85546875" style="2"/>
    <col min="4876" max="4876" width="3" style="2" customWidth="1"/>
    <col min="4877" max="4879" width="8.85546875" style="2"/>
    <col min="4880" max="4880" width="7" style="2" customWidth="1"/>
    <col min="4881" max="5120" width="8.85546875" style="2"/>
    <col min="5121" max="5121" width="3" style="2" customWidth="1"/>
    <col min="5122" max="5122" width="4.140625" style="2" customWidth="1"/>
    <col min="5123" max="5123" width="54" style="2" customWidth="1"/>
    <col min="5124" max="5124" width="3.7109375" style="2" customWidth="1"/>
    <col min="5125" max="5125" width="90.28515625" style="2" customWidth="1"/>
    <col min="5126" max="5127" width="8.85546875" style="2"/>
    <col min="5128" max="5128" width="15.42578125" style="2" customWidth="1"/>
    <col min="5129" max="5129" width="5.140625" style="2" customWidth="1"/>
    <col min="5130" max="5131" width="8.85546875" style="2"/>
    <col min="5132" max="5132" width="3" style="2" customWidth="1"/>
    <col min="5133" max="5135" width="8.85546875" style="2"/>
    <col min="5136" max="5136" width="7" style="2" customWidth="1"/>
    <col min="5137" max="5376" width="8.85546875" style="2"/>
    <col min="5377" max="5377" width="3" style="2" customWidth="1"/>
    <col min="5378" max="5378" width="4.140625" style="2" customWidth="1"/>
    <col min="5379" max="5379" width="54" style="2" customWidth="1"/>
    <col min="5380" max="5380" width="3.7109375" style="2" customWidth="1"/>
    <col min="5381" max="5381" width="90.28515625" style="2" customWidth="1"/>
    <col min="5382" max="5383" width="8.85546875" style="2"/>
    <col min="5384" max="5384" width="15.42578125" style="2" customWidth="1"/>
    <col min="5385" max="5385" width="5.140625" style="2" customWidth="1"/>
    <col min="5386" max="5387" width="8.85546875" style="2"/>
    <col min="5388" max="5388" width="3" style="2" customWidth="1"/>
    <col min="5389" max="5391" width="8.85546875" style="2"/>
    <col min="5392" max="5392" width="7" style="2" customWidth="1"/>
    <col min="5393" max="5632" width="8.85546875" style="2"/>
    <col min="5633" max="5633" width="3" style="2" customWidth="1"/>
    <col min="5634" max="5634" width="4.140625" style="2" customWidth="1"/>
    <col min="5635" max="5635" width="54" style="2" customWidth="1"/>
    <col min="5636" max="5636" width="3.7109375" style="2" customWidth="1"/>
    <col min="5637" max="5637" width="90.28515625" style="2" customWidth="1"/>
    <col min="5638" max="5639" width="8.85546875" style="2"/>
    <col min="5640" max="5640" width="15.42578125" style="2" customWidth="1"/>
    <col min="5641" max="5641" width="5.140625" style="2" customWidth="1"/>
    <col min="5642" max="5643" width="8.85546875" style="2"/>
    <col min="5644" max="5644" width="3" style="2" customWidth="1"/>
    <col min="5645" max="5647" width="8.85546875" style="2"/>
    <col min="5648" max="5648" width="7" style="2" customWidth="1"/>
    <col min="5649" max="5888" width="8.85546875" style="2"/>
    <col min="5889" max="5889" width="3" style="2" customWidth="1"/>
    <col min="5890" max="5890" width="4.140625" style="2" customWidth="1"/>
    <col min="5891" max="5891" width="54" style="2" customWidth="1"/>
    <col min="5892" max="5892" width="3.7109375" style="2" customWidth="1"/>
    <col min="5893" max="5893" width="90.28515625" style="2" customWidth="1"/>
    <col min="5894" max="5895" width="8.85546875" style="2"/>
    <col min="5896" max="5896" width="15.42578125" style="2" customWidth="1"/>
    <col min="5897" max="5897" width="5.140625" style="2" customWidth="1"/>
    <col min="5898" max="5899" width="8.85546875" style="2"/>
    <col min="5900" max="5900" width="3" style="2" customWidth="1"/>
    <col min="5901" max="5903" width="8.85546875" style="2"/>
    <col min="5904" max="5904" width="7" style="2" customWidth="1"/>
    <col min="5905" max="6144" width="8.85546875" style="2"/>
    <col min="6145" max="6145" width="3" style="2" customWidth="1"/>
    <col min="6146" max="6146" width="4.140625" style="2" customWidth="1"/>
    <col min="6147" max="6147" width="54" style="2" customWidth="1"/>
    <col min="6148" max="6148" width="3.7109375" style="2" customWidth="1"/>
    <col min="6149" max="6149" width="90.28515625" style="2" customWidth="1"/>
    <col min="6150" max="6151" width="8.85546875" style="2"/>
    <col min="6152" max="6152" width="15.42578125" style="2" customWidth="1"/>
    <col min="6153" max="6153" width="5.140625" style="2" customWidth="1"/>
    <col min="6154" max="6155" width="8.85546875" style="2"/>
    <col min="6156" max="6156" width="3" style="2" customWidth="1"/>
    <col min="6157" max="6159" width="8.85546875" style="2"/>
    <col min="6160" max="6160" width="7" style="2" customWidth="1"/>
    <col min="6161" max="6400" width="8.85546875" style="2"/>
    <col min="6401" max="6401" width="3" style="2" customWidth="1"/>
    <col min="6402" max="6402" width="4.140625" style="2" customWidth="1"/>
    <col min="6403" max="6403" width="54" style="2" customWidth="1"/>
    <col min="6404" max="6404" width="3.7109375" style="2" customWidth="1"/>
    <col min="6405" max="6405" width="90.28515625" style="2" customWidth="1"/>
    <col min="6406" max="6407" width="8.85546875" style="2"/>
    <col min="6408" max="6408" width="15.42578125" style="2" customWidth="1"/>
    <col min="6409" max="6409" width="5.140625" style="2" customWidth="1"/>
    <col min="6410" max="6411" width="8.85546875" style="2"/>
    <col min="6412" max="6412" width="3" style="2" customWidth="1"/>
    <col min="6413" max="6415" width="8.85546875" style="2"/>
    <col min="6416" max="6416" width="7" style="2" customWidth="1"/>
    <col min="6417" max="6656" width="8.85546875" style="2"/>
    <col min="6657" max="6657" width="3" style="2" customWidth="1"/>
    <col min="6658" max="6658" width="4.140625" style="2" customWidth="1"/>
    <col min="6659" max="6659" width="54" style="2" customWidth="1"/>
    <col min="6660" max="6660" width="3.7109375" style="2" customWidth="1"/>
    <col min="6661" max="6661" width="90.28515625" style="2" customWidth="1"/>
    <col min="6662" max="6663" width="8.85546875" style="2"/>
    <col min="6664" max="6664" width="15.42578125" style="2" customWidth="1"/>
    <col min="6665" max="6665" width="5.140625" style="2" customWidth="1"/>
    <col min="6666" max="6667" width="8.85546875" style="2"/>
    <col min="6668" max="6668" width="3" style="2" customWidth="1"/>
    <col min="6669" max="6671" width="8.85546875" style="2"/>
    <col min="6672" max="6672" width="7" style="2" customWidth="1"/>
    <col min="6673" max="6912" width="8.85546875" style="2"/>
    <col min="6913" max="6913" width="3" style="2" customWidth="1"/>
    <col min="6914" max="6914" width="4.140625" style="2" customWidth="1"/>
    <col min="6915" max="6915" width="54" style="2" customWidth="1"/>
    <col min="6916" max="6916" width="3.7109375" style="2" customWidth="1"/>
    <col min="6917" max="6917" width="90.28515625" style="2" customWidth="1"/>
    <col min="6918" max="6919" width="8.85546875" style="2"/>
    <col min="6920" max="6920" width="15.42578125" style="2" customWidth="1"/>
    <col min="6921" max="6921" width="5.140625" style="2" customWidth="1"/>
    <col min="6922" max="6923" width="8.85546875" style="2"/>
    <col min="6924" max="6924" width="3" style="2" customWidth="1"/>
    <col min="6925" max="6927" width="8.85546875" style="2"/>
    <col min="6928" max="6928" width="7" style="2" customWidth="1"/>
    <col min="6929" max="7168" width="8.85546875" style="2"/>
    <col min="7169" max="7169" width="3" style="2" customWidth="1"/>
    <col min="7170" max="7170" width="4.140625" style="2" customWidth="1"/>
    <col min="7171" max="7171" width="54" style="2" customWidth="1"/>
    <col min="7172" max="7172" width="3.7109375" style="2" customWidth="1"/>
    <col min="7173" max="7173" width="90.28515625" style="2" customWidth="1"/>
    <col min="7174" max="7175" width="8.85546875" style="2"/>
    <col min="7176" max="7176" width="15.42578125" style="2" customWidth="1"/>
    <col min="7177" max="7177" width="5.140625" style="2" customWidth="1"/>
    <col min="7178" max="7179" width="8.85546875" style="2"/>
    <col min="7180" max="7180" width="3" style="2" customWidth="1"/>
    <col min="7181" max="7183" width="8.85546875" style="2"/>
    <col min="7184" max="7184" width="7" style="2" customWidth="1"/>
    <col min="7185" max="7424" width="8.85546875" style="2"/>
    <col min="7425" max="7425" width="3" style="2" customWidth="1"/>
    <col min="7426" max="7426" width="4.140625" style="2" customWidth="1"/>
    <col min="7427" max="7427" width="54" style="2" customWidth="1"/>
    <col min="7428" max="7428" width="3.7109375" style="2" customWidth="1"/>
    <col min="7429" max="7429" width="90.28515625" style="2" customWidth="1"/>
    <col min="7430" max="7431" width="8.85546875" style="2"/>
    <col min="7432" max="7432" width="15.42578125" style="2" customWidth="1"/>
    <col min="7433" max="7433" width="5.140625" style="2" customWidth="1"/>
    <col min="7434" max="7435" width="8.85546875" style="2"/>
    <col min="7436" max="7436" width="3" style="2" customWidth="1"/>
    <col min="7437" max="7439" width="8.85546875" style="2"/>
    <col min="7440" max="7440" width="7" style="2" customWidth="1"/>
    <col min="7441" max="7680" width="8.85546875" style="2"/>
    <col min="7681" max="7681" width="3" style="2" customWidth="1"/>
    <col min="7682" max="7682" width="4.140625" style="2" customWidth="1"/>
    <col min="7683" max="7683" width="54" style="2" customWidth="1"/>
    <col min="7684" max="7684" width="3.7109375" style="2" customWidth="1"/>
    <col min="7685" max="7685" width="90.28515625" style="2" customWidth="1"/>
    <col min="7686" max="7687" width="8.85546875" style="2"/>
    <col min="7688" max="7688" width="15.42578125" style="2" customWidth="1"/>
    <col min="7689" max="7689" width="5.140625" style="2" customWidth="1"/>
    <col min="7690" max="7691" width="8.85546875" style="2"/>
    <col min="7692" max="7692" width="3" style="2" customWidth="1"/>
    <col min="7693" max="7695" width="8.85546875" style="2"/>
    <col min="7696" max="7696" width="7" style="2" customWidth="1"/>
    <col min="7697" max="7936" width="8.85546875" style="2"/>
    <col min="7937" max="7937" width="3" style="2" customWidth="1"/>
    <col min="7938" max="7938" width="4.140625" style="2" customWidth="1"/>
    <col min="7939" max="7939" width="54" style="2" customWidth="1"/>
    <col min="7940" max="7940" width="3.7109375" style="2" customWidth="1"/>
    <col min="7941" max="7941" width="90.28515625" style="2" customWidth="1"/>
    <col min="7942" max="7943" width="8.85546875" style="2"/>
    <col min="7944" max="7944" width="15.42578125" style="2" customWidth="1"/>
    <col min="7945" max="7945" width="5.140625" style="2" customWidth="1"/>
    <col min="7946" max="7947" width="8.85546875" style="2"/>
    <col min="7948" max="7948" width="3" style="2" customWidth="1"/>
    <col min="7949" max="7951" width="8.85546875" style="2"/>
    <col min="7952" max="7952" width="7" style="2" customWidth="1"/>
    <col min="7953" max="8192" width="8.85546875" style="2"/>
    <col min="8193" max="8193" width="3" style="2" customWidth="1"/>
    <col min="8194" max="8194" width="4.140625" style="2" customWidth="1"/>
    <col min="8195" max="8195" width="54" style="2" customWidth="1"/>
    <col min="8196" max="8196" width="3.7109375" style="2" customWidth="1"/>
    <col min="8197" max="8197" width="90.28515625" style="2" customWidth="1"/>
    <col min="8198" max="8199" width="8.85546875" style="2"/>
    <col min="8200" max="8200" width="15.42578125" style="2" customWidth="1"/>
    <col min="8201" max="8201" width="5.140625" style="2" customWidth="1"/>
    <col min="8202" max="8203" width="8.85546875" style="2"/>
    <col min="8204" max="8204" width="3" style="2" customWidth="1"/>
    <col min="8205" max="8207" width="8.85546875" style="2"/>
    <col min="8208" max="8208" width="7" style="2" customWidth="1"/>
    <col min="8209" max="8448" width="8.85546875" style="2"/>
    <col min="8449" max="8449" width="3" style="2" customWidth="1"/>
    <col min="8450" max="8450" width="4.140625" style="2" customWidth="1"/>
    <col min="8451" max="8451" width="54" style="2" customWidth="1"/>
    <col min="8452" max="8452" width="3.7109375" style="2" customWidth="1"/>
    <col min="8453" max="8453" width="90.28515625" style="2" customWidth="1"/>
    <col min="8454" max="8455" width="8.85546875" style="2"/>
    <col min="8456" max="8456" width="15.42578125" style="2" customWidth="1"/>
    <col min="8457" max="8457" width="5.140625" style="2" customWidth="1"/>
    <col min="8458" max="8459" width="8.85546875" style="2"/>
    <col min="8460" max="8460" width="3" style="2" customWidth="1"/>
    <col min="8461" max="8463" width="8.85546875" style="2"/>
    <col min="8464" max="8464" width="7" style="2" customWidth="1"/>
    <col min="8465" max="8704" width="8.85546875" style="2"/>
    <col min="8705" max="8705" width="3" style="2" customWidth="1"/>
    <col min="8706" max="8706" width="4.140625" style="2" customWidth="1"/>
    <col min="8707" max="8707" width="54" style="2" customWidth="1"/>
    <col min="8708" max="8708" width="3.7109375" style="2" customWidth="1"/>
    <col min="8709" max="8709" width="90.28515625" style="2" customWidth="1"/>
    <col min="8710" max="8711" width="8.85546875" style="2"/>
    <col min="8712" max="8712" width="15.42578125" style="2" customWidth="1"/>
    <col min="8713" max="8713" width="5.140625" style="2" customWidth="1"/>
    <col min="8714" max="8715" width="8.85546875" style="2"/>
    <col min="8716" max="8716" width="3" style="2" customWidth="1"/>
    <col min="8717" max="8719" width="8.85546875" style="2"/>
    <col min="8720" max="8720" width="7" style="2" customWidth="1"/>
    <col min="8721" max="8960" width="8.85546875" style="2"/>
    <col min="8961" max="8961" width="3" style="2" customWidth="1"/>
    <col min="8962" max="8962" width="4.140625" style="2" customWidth="1"/>
    <col min="8963" max="8963" width="54" style="2" customWidth="1"/>
    <col min="8964" max="8964" width="3.7109375" style="2" customWidth="1"/>
    <col min="8965" max="8965" width="90.28515625" style="2" customWidth="1"/>
    <col min="8966" max="8967" width="8.85546875" style="2"/>
    <col min="8968" max="8968" width="15.42578125" style="2" customWidth="1"/>
    <col min="8969" max="8969" width="5.140625" style="2" customWidth="1"/>
    <col min="8970" max="8971" width="8.85546875" style="2"/>
    <col min="8972" max="8972" width="3" style="2" customWidth="1"/>
    <col min="8973" max="8975" width="8.85546875" style="2"/>
    <col min="8976" max="8976" width="7" style="2" customWidth="1"/>
    <col min="8977" max="9216" width="8.85546875" style="2"/>
    <col min="9217" max="9217" width="3" style="2" customWidth="1"/>
    <col min="9218" max="9218" width="4.140625" style="2" customWidth="1"/>
    <col min="9219" max="9219" width="54" style="2" customWidth="1"/>
    <col min="9220" max="9220" width="3.7109375" style="2" customWidth="1"/>
    <col min="9221" max="9221" width="90.28515625" style="2" customWidth="1"/>
    <col min="9222" max="9223" width="8.85546875" style="2"/>
    <col min="9224" max="9224" width="15.42578125" style="2" customWidth="1"/>
    <col min="9225" max="9225" width="5.140625" style="2" customWidth="1"/>
    <col min="9226" max="9227" width="8.85546875" style="2"/>
    <col min="9228" max="9228" width="3" style="2" customWidth="1"/>
    <col min="9229" max="9231" width="8.85546875" style="2"/>
    <col min="9232" max="9232" width="7" style="2" customWidth="1"/>
    <col min="9233" max="9472" width="8.85546875" style="2"/>
    <col min="9473" max="9473" width="3" style="2" customWidth="1"/>
    <col min="9474" max="9474" width="4.140625" style="2" customWidth="1"/>
    <col min="9475" max="9475" width="54" style="2" customWidth="1"/>
    <col min="9476" max="9476" width="3.7109375" style="2" customWidth="1"/>
    <col min="9477" max="9477" width="90.28515625" style="2" customWidth="1"/>
    <col min="9478" max="9479" width="8.85546875" style="2"/>
    <col min="9480" max="9480" width="15.42578125" style="2" customWidth="1"/>
    <col min="9481" max="9481" width="5.140625" style="2" customWidth="1"/>
    <col min="9482" max="9483" width="8.85546875" style="2"/>
    <col min="9484" max="9484" width="3" style="2" customWidth="1"/>
    <col min="9485" max="9487" width="8.85546875" style="2"/>
    <col min="9488" max="9488" width="7" style="2" customWidth="1"/>
    <col min="9489" max="9728" width="8.85546875" style="2"/>
    <col min="9729" max="9729" width="3" style="2" customWidth="1"/>
    <col min="9730" max="9730" width="4.140625" style="2" customWidth="1"/>
    <col min="9731" max="9731" width="54" style="2" customWidth="1"/>
    <col min="9732" max="9732" width="3.7109375" style="2" customWidth="1"/>
    <col min="9733" max="9733" width="90.28515625" style="2" customWidth="1"/>
    <col min="9734" max="9735" width="8.85546875" style="2"/>
    <col min="9736" max="9736" width="15.42578125" style="2" customWidth="1"/>
    <col min="9737" max="9737" width="5.140625" style="2" customWidth="1"/>
    <col min="9738" max="9739" width="8.85546875" style="2"/>
    <col min="9740" max="9740" width="3" style="2" customWidth="1"/>
    <col min="9741" max="9743" width="8.85546875" style="2"/>
    <col min="9744" max="9744" width="7" style="2" customWidth="1"/>
    <col min="9745" max="9984" width="8.85546875" style="2"/>
    <col min="9985" max="9985" width="3" style="2" customWidth="1"/>
    <col min="9986" max="9986" width="4.140625" style="2" customWidth="1"/>
    <col min="9987" max="9987" width="54" style="2" customWidth="1"/>
    <col min="9988" max="9988" width="3.7109375" style="2" customWidth="1"/>
    <col min="9989" max="9989" width="90.28515625" style="2" customWidth="1"/>
    <col min="9990" max="9991" width="8.85546875" style="2"/>
    <col min="9992" max="9992" width="15.42578125" style="2" customWidth="1"/>
    <col min="9993" max="9993" width="5.140625" style="2" customWidth="1"/>
    <col min="9994" max="9995" width="8.85546875" style="2"/>
    <col min="9996" max="9996" width="3" style="2" customWidth="1"/>
    <col min="9997" max="9999" width="8.85546875" style="2"/>
    <col min="10000" max="10000" width="7" style="2" customWidth="1"/>
    <col min="10001" max="10240" width="8.85546875" style="2"/>
    <col min="10241" max="10241" width="3" style="2" customWidth="1"/>
    <col min="10242" max="10242" width="4.140625" style="2" customWidth="1"/>
    <col min="10243" max="10243" width="54" style="2" customWidth="1"/>
    <col min="10244" max="10244" width="3.7109375" style="2" customWidth="1"/>
    <col min="10245" max="10245" width="90.28515625" style="2" customWidth="1"/>
    <col min="10246" max="10247" width="8.85546875" style="2"/>
    <col min="10248" max="10248" width="15.42578125" style="2" customWidth="1"/>
    <col min="10249" max="10249" width="5.140625" style="2" customWidth="1"/>
    <col min="10250" max="10251" width="8.85546875" style="2"/>
    <col min="10252" max="10252" width="3" style="2" customWidth="1"/>
    <col min="10253" max="10255" width="8.85546875" style="2"/>
    <col min="10256" max="10256" width="7" style="2" customWidth="1"/>
    <col min="10257" max="10496" width="8.85546875" style="2"/>
    <col min="10497" max="10497" width="3" style="2" customWidth="1"/>
    <col min="10498" max="10498" width="4.140625" style="2" customWidth="1"/>
    <col min="10499" max="10499" width="54" style="2" customWidth="1"/>
    <col min="10500" max="10500" width="3.7109375" style="2" customWidth="1"/>
    <col min="10501" max="10501" width="90.28515625" style="2" customWidth="1"/>
    <col min="10502" max="10503" width="8.85546875" style="2"/>
    <col min="10504" max="10504" width="15.42578125" style="2" customWidth="1"/>
    <col min="10505" max="10505" width="5.140625" style="2" customWidth="1"/>
    <col min="10506" max="10507" width="8.85546875" style="2"/>
    <col min="10508" max="10508" width="3" style="2" customWidth="1"/>
    <col min="10509" max="10511" width="8.85546875" style="2"/>
    <col min="10512" max="10512" width="7" style="2" customWidth="1"/>
    <col min="10513" max="10752" width="8.85546875" style="2"/>
    <col min="10753" max="10753" width="3" style="2" customWidth="1"/>
    <col min="10754" max="10754" width="4.140625" style="2" customWidth="1"/>
    <col min="10755" max="10755" width="54" style="2" customWidth="1"/>
    <col min="10756" max="10756" width="3.7109375" style="2" customWidth="1"/>
    <col min="10757" max="10757" width="90.28515625" style="2" customWidth="1"/>
    <col min="10758" max="10759" width="8.85546875" style="2"/>
    <col min="10760" max="10760" width="15.42578125" style="2" customWidth="1"/>
    <col min="10761" max="10761" width="5.140625" style="2" customWidth="1"/>
    <col min="10762" max="10763" width="8.85546875" style="2"/>
    <col min="10764" max="10764" width="3" style="2" customWidth="1"/>
    <col min="10765" max="10767" width="8.85546875" style="2"/>
    <col min="10768" max="10768" width="7" style="2" customWidth="1"/>
    <col min="10769" max="11008" width="8.85546875" style="2"/>
    <col min="11009" max="11009" width="3" style="2" customWidth="1"/>
    <col min="11010" max="11010" width="4.140625" style="2" customWidth="1"/>
    <col min="11011" max="11011" width="54" style="2" customWidth="1"/>
    <col min="11012" max="11012" width="3.7109375" style="2" customWidth="1"/>
    <col min="11013" max="11013" width="90.28515625" style="2" customWidth="1"/>
    <col min="11014" max="11015" width="8.85546875" style="2"/>
    <col min="11016" max="11016" width="15.42578125" style="2" customWidth="1"/>
    <col min="11017" max="11017" width="5.140625" style="2" customWidth="1"/>
    <col min="11018" max="11019" width="8.85546875" style="2"/>
    <col min="11020" max="11020" width="3" style="2" customWidth="1"/>
    <col min="11021" max="11023" width="8.85546875" style="2"/>
    <col min="11024" max="11024" width="7" style="2" customWidth="1"/>
    <col min="11025" max="11264" width="8.85546875" style="2"/>
    <col min="11265" max="11265" width="3" style="2" customWidth="1"/>
    <col min="11266" max="11266" width="4.140625" style="2" customWidth="1"/>
    <col min="11267" max="11267" width="54" style="2" customWidth="1"/>
    <col min="11268" max="11268" width="3.7109375" style="2" customWidth="1"/>
    <col min="11269" max="11269" width="90.28515625" style="2" customWidth="1"/>
    <col min="11270" max="11271" width="8.85546875" style="2"/>
    <col min="11272" max="11272" width="15.42578125" style="2" customWidth="1"/>
    <col min="11273" max="11273" width="5.140625" style="2" customWidth="1"/>
    <col min="11274" max="11275" width="8.85546875" style="2"/>
    <col min="11276" max="11276" width="3" style="2" customWidth="1"/>
    <col min="11277" max="11279" width="8.85546875" style="2"/>
    <col min="11280" max="11280" width="7" style="2" customWidth="1"/>
    <col min="11281" max="11520" width="8.85546875" style="2"/>
    <col min="11521" max="11521" width="3" style="2" customWidth="1"/>
    <col min="11522" max="11522" width="4.140625" style="2" customWidth="1"/>
    <col min="11523" max="11523" width="54" style="2" customWidth="1"/>
    <col min="11524" max="11524" width="3.7109375" style="2" customWidth="1"/>
    <col min="11525" max="11525" width="90.28515625" style="2" customWidth="1"/>
    <col min="11526" max="11527" width="8.85546875" style="2"/>
    <col min="11528" max="11528" width="15.42578125" style="2" customWidth="1"/>
    <col min="11529" max="11529" width="5.140625" style="2" customWidth="1"/>
    <col min="11530" max="11531" width="8.85546875" style="2"/>
    <col min="11532" max="11532" width="3" style="2" customWidth="1"/>
    <col min="11533" max="11535" width="8.85546875" style="2"/>
    <col min="11536" max="11536" width="7" style="2" customWidth="1"/>
    <col min="11537" max="11776" width="8.85546875" style="2"/>
    <col min="11777" max="11777" width="3" style="2" customWidth="1"/>
    <col min="11778" max="11778" width="4.140625" style="2" customWidth="1"/>
    <col min="11779" max="11779" width="54" style="2" customWidth="1"/>
    <col min="11780" max="11780" width="3.7109375" style="2" customWidth="1"/>
    <col min="11781" max="11781" width="90.28515625" style="2" customWidth="1"/>
    <col min="11782" max="11783" width="8.85546875" style="2"/>
    <col min="11784" max="11784" width="15.42578125" style="2" customWidth="1"/>
    <col min="11785" max="11785" width="5.140625" style="2" customWidth="1"/>
    <col min="11786" max="11787" width="8.85546875" style="2"/>
    <col min="11788" max="11788" width="3" style="2" customWidth="1"/>
    <col min="11789" max="11791" width="8.85546875" style="2"/>
    <col min="11792" max="11792" width="7" style="2" customWidth="1"/>
    <col min="11793" max="12032" width="8.85546875" style="2"/>
    <col min="12033" max="12033" width="3" style="2" customWidth="1"/>
    <col min="12034" max="12034" width="4.140625" style="2" customWidth="1"/>
    <col min="12035" max="12035" width="54" style="2" customWidth="1"/>
    <col min="12036" max="12036" width="3.7109375" style="2" customWidth="1"/>
    <col min="12037" max="12037" width="90.28515625" style="2" customWidth="1"/>
    <col min="12038" max="12039" width="8.85546875" style="2"/>
    <col min="12040" max="12040" width="15.42578125" style="2" customWidth="1"/>
    <col min="12041" max="12041" width="5.140625" style="2" customWidth="1"/>
    <col min="12042" max="12043" width="8.85546875" style="2"/>
    <col min="12044" max="12044" width="3" style="2" customWidth="1"/>
    <col min="12045" max="12047" width="8.85546875" style="2"/>
    <col min="12048" max="12048" width="7" style="2" customWidth="1"/>
    <col min="12049" max="12288" width="8.85546875" style="2"/>
    <col min="12289" max="12289" width="3" style="2" customWidth="1"/>
    <col min="12290" max="12290" width="4.140625" style="2" customWidth="1"/>
    <col min="12291" max="12291" width="54" style="2" customWidth="1"/>
    <col min="12292" max="12292" width="3.7109375" style="2" customWidth="1"/>
    <col min="12293" max="12293" width="90.28515625" style="2" customWidth="1"/>
    <col min="12294" max="12295" width="8.85546875" style="2"/>
    <col min="12296" max="12296" width="15.42578125" style="2" customWidth="1"/>
    <col min="12297" max="12297" width="5.140625" style="2" customWidth="1"/>
    <col min="12298" max="12299" width="8.85546875" style="2"/>
    <col min="12300" max="12300" width="3" style="2" customWidth="1"/>
    <col min="12301" max="12303" width="8.85546875" style="2"/>
    <col min="12304" max="12304" width="7" style="2" customWidth="1"/>
    <col min="12305" max="12544" width="8.85546875" style="2"/>
    <col min="12545" max="12545" width="3" style="2" customWidth="1"/>
    <col min="12546" max="12546" width="4.140625" style="2" customWidth="1"/>
    <col min="12547" max="12547" width="54" style="2" customWidth="1"/>
    <col min="12548" max="12548" width="3.7109375" style="2" customWidth="1"/>
    <col min="12549" max="12549" width="90.28515625" style="2" customWidth="1"/>
    <col min="12550" max="12551" width="8.85546875" style="2"/>
    <col min="12552" max="12552" width="15.42578125" style="2" customWidth="1"/>
    <col min="12553" max="12553" width="5.140625" style="2" customWidth="1"/>
    <col min="12554" max="12555" width="8.85546875" style="2"/>
    <col min="12556" max="12556" width="3" style="2" customWidth="1"/>
    <col min="12557" max="12559" width="8.85546875" style="2"/>
    <col min="12560" max="12560" width="7" style="2" customWidth="1"/>
    <col min="12561" max="12800" width="8.85546875" style="2"/>
    <col min="12801" max="12801" width="3" style="2" customWidth="1"/>
    <col min="12802" max="12802" width="4.140625" style="2" customWidth="1"/>
    <col min="12803" max="12803" width="54" style="2" customWidth="1"/>
    <col min="12804" max="12804" width="3.7109375" style="2" customWidth="1"/>
    <col min="12805" max="12805" width="90.28515625" style="2" customWidth="1"/>
    <col min="12806" max="12807" width="8.85546875" style="2"/>
    <col min="12808" max="12808" width="15.42578125" style="2" customWidth="1"/>
    <col min="12809" max="12809" width="5.140625" style="2" customWidth="1"/>
    <col min="12810" max="12811" width="8.85546875" style="2"/>
    <col min="12812" max="12812" width="3" style="2" customWidth="1"/>
    <col min="12813" max="12815" width="8.85546875" style="2"/>
    <col min="12816" max="12816" width="7" style="2" customWidth="1"/>
    <col min="12817" max="13056" width="8.85546875" style="2"/>
    <col min="13057" max="13057" width="3" style="2" customWidth="1"/>
    <col min="13058" max="13058" width="4.140625" style="2" customWidth="1"/>
    <col min="13059" max="13059" width="54" style="2" customWidth="1"/>
    <col min="13060" max="13060" width="3.7109375" style="2" customWidth="1"/>
    <col min="13061" max="13061" width="90.28515625" style="2" customWidth="1"/>
    <col min="13062" max="13063" width="8.85546875" style="2"/>
    <col min="13064" max="13064" width="15.42578125" style="2" customWidth="1"/>
    <col min="13065" max="13065" width="5.140625" style="2" customWidth="1"/>
    <col min="13066" max="13067" width="8.85546875" style="2"/>
    <col min="13068" max="13068" width="3" style="2" customWidth="1"/>
    <col min="13069" max="13071" width="8.85546875" style="2"/>
    <col min="13072" max="13072" width="7" style="2" customWidth="1"/>
    <col min="13073" max="13312" width="8.85546875" style="2"/>
    <col min="13313" max="13313" width="3" style="2" customWidth="1"/>
    <col min="13314" max="13314" width="4.140625" style="2" customWidth="1"/>
    <col min="13315" max="13315" width="54" style="2" customWidth="1"/>
    <col min="13316" max="13316" width="3.7109375" style="2" customWidth="1"/>
    <col min="13317" max="13317" width="90.28515625" style="2" customWidth="1"/>
    <col min="13318" max="13319" width="8.85546875" style="2"/>
    <col min="13320" max="13320" width="15.42578125" style="2" customWidth="1"/>
    <col min="13321" max="13321" width="5.140625" style="2" customWidth="1"/>
    <col min="13322" max="13323" width="8.85546875" style="2"/>
    <col min="13324" max="13324" width="3" style="2" customWidth="1"/>
    <col min="13325" max="13327" width="8.85546875" style="2"/>
    <col min="13328" max="13328" width="7" style="2" customWidth="1"/>
    <col min="13329" max="13568" width="8.85546875" style="2"/>
    <col min="13569" max="13569" width="3" style="2" customWidth="1"/>
    <col min="13570" max="13570" width="4.140625" style="2" customWidth="1"/>
    <col min="13571" max="13571" width="54" style="2" customWidth="1"/>
    <col min="13572" max="13572" width="3.7109375" style="2" customWidth="1"/>
    <col min="13573" max="13573" width="90.28515625" style="2" customWidth="1"/>
    <col min="13574" max="13575" width="8.85546875" style="2"/>
    <col min="13576" max="13576" width="15.42578125" style="2" customWidth="1"/>
    <col min="13577" max="13577" width="5.140625" style="2" customWidth="1"/>
    <col min="13578" max="13579" width="8.85546875" style="2"/>
    <col min="13580" max="13580" width="3" style="2" customWidth="1"/>
    <col min="13581" max="13583" width="8.85546875" style="2"/>
    <col min="13584" max="13584" width="7" style="2" customWidth="1"/>
    <col min="13585" max="13824" width="8.85546875" style="2"/>
    <col min="13825" max="13825" width="3" style="2" customWidth="1"/>
    <col min="13826" max="13826" width="4.140625" style="2" customWidth="1"/>
    <col min="13827" max="13827" width="54" style="2" customWidth="1"/>
    <col min="13828" max="13828" width="3.7109375" style="2" customWidth="1"/>
    <col min="13829" max="13829" width="90.28515625" style="2" customWidth="1"/>
    <col min="13830" max="13831" width="8.85546875" style="2"/>
    <col min="13832" max="13832" width="15.42578125" style="2" customWidth="1"/>
    <col min="13833" max="13833" width="5.140625" style="2" customWidth="1"/>
    <col min="13834" max="13835" width="8.85546875" style="2"/>
    <col min="13836" max="13836" width="3" style="2" customWidth="1"/>
    <col min="13837" max="13839" width="8.85546875" style="2"/>
    <col min="13840" max="13840" width="7" style="2" customWidth="1"/>
    <col min="13841" max="14080" width="8.85546875" style="2"/>
    <col min="14081" max="14081" width="3" style="2" customWidth="1"/>
    <col min="14082" max="14082" width="4.140625" style="2" customWidth="1"/>
    <col min="14083" max="14083" width="54" style="2" customWidth="1"/>
    <col min="14084" max="14084" width="3.7109375" style="2" customWidth="1"/>
    <col min="14085" max="14085" width="90.28515625" style="2" customWidth="1"/>
    <col min="14086" max="14087" width="8.85546875" style="2"/>
    <col min="14088" max="14088" width="15.42578125" style="2" customWidth="1"/>
    <col min="14089" max="14089" width="5.140625" style="2" customWidth="1"/>
    <col min="14090" max="14091" width="8.85546875" style="2"/>
    <col min="14092" max="14092" width="3" style="2" customWidth="1"/>
    <col min="14093" max="14095" width="8.85546875" style="2"/>
    <col min="14096" max="14096" width="7" style="2" customWidth="1"/>
    <col min="14097" max="14336" width="8.85546875" style="2"/>
    <col min="14337" max="14337" width="3" style="2" customWidth="1"/>
    <col min="14338" max="14338" width="4.140625" style="2" customWidth="1"/>
    <col min="14339" max="14339" width="54" style="2" customWidth="1"/>
    <col min="14340" max="14340" width="3.7109375" style="2" customWidth="1"/>
    <col min="14341" max="14341" width="90.28515625" style="2" customWidth="1"/>
    <col min="14342" max="14343" width="8.85546875" style="2"/>
    <col min="14344" max="14344" width="15.42578125" style="2" customWidth="1"/>
    <col min="14345" max="14345" width="5.140625" style="2" customWidth="1"/>
    <col min="14346" max="14347" width="8.85546875" style="2"/>
    <col min="14348" max="14348" width="3" style="2" customWidth="1"/>
    <col min="14349" max="14351" width="8.85546875" style="2"/>
    <col min="14352" max="14352" width="7" style="2" customWidth="1"/>
    <col min="14353" max="14592" width="8.85546875" style="2"/>
    <col min="14593" max="14593" width="3" style="2" customWidth="1"/>
    <col min="14594" max="14594" width="4.140625" style="2" customWidth="1"/>
    <col min="14595" max="14595" width="54" style="2" customWidth="1"/>
    <col min="14596" max="14596" width="3.7109375" style="2" customWidth="1"/>
    <col min="14597" max="14597" width="90.28515625" style="2" customWidth="1"/>
    <col min="14598" max="14599" width="8.85546875" style="2"/>
    <col min="14600" max="14600" width="15.42578125" style="2" customWidth="1"/>
    <col min="14601" max="14601" width="5.140625" style="2" customWidth="1"/>
    <col min="14602" max="14603" width="8.85546875" style="2"/>
    <col min="14604" max="14604" width="3" style="2" customWidth="1"/>
    <col min="14605" max="14607" width="8.85546875" style="2"/>
    <col min="14608" max="14608" width="7" style="2" customWidth="1"/>
    <col min="14609" max="14848" width="8.85546875" style="2"/>
    <col min="14849" max="14849" width="3" style="2" customWidth="1"/>
    <col min="14850" max="14850" width="4.140625" style="2" customWidth="1"/>
    <col min="14851" max="14851" width="54" style="2" customWidth="1"/>
    <col min="14852" max="14852" width="3.7109375" style="2" customWidth="1"/>
    <col min="14853" max="14853" width="90.28515625" style="2" customWidth="1"/>
    <col min="14854" max="14855" width="8.85546875" style="2"/>
    <col min="14856" max="14856" width="15.42578125" style="2" customWidth="1"/>
    <col min="14857" max="14857" width="5.140625" style="2" customWidth="1"/>
    <col min="14858" max="14859" width="8.85546875" style="2"/>
    <col min="14860" max="14860" width="3" style="2" customWidth="1"/>
    <col min="14861" max="14863" width="8.85546875" style="2"/>
    <col min="14864" max="14864" width="7" style="2" customWidth="1"/>
    <col min="14865" max="15104" width="8.85546875" style="2"/>
    <col min="15105" max="15105" width="3" style="2" customWidth="1"/>
    <col min="15106" max="15106" width="4.140625" style="2" customWidth="1"/>
    <col min="15107" max="15107" width="54" style="2" customWidth="1"/>
    <col min="15108" max="15108" width="3.7109375" style="2" customWidth="1"/>
    <col min="15109" max="15109" width="90.28515625" style="2" customWidth="1"/>
    <col min="15110" max="15111" width="8.85546875" style="2"/>
    <col min="15112" max="15112" width="15.42578125" style="2" customWidth="1"/>
    <col min="15113" max="15113" width="5.140625" style="2" customWidth="1"/>
    <col min="15114" max="15115" width="8.85546875" style="2"/>
    <col min="15116" max="15116" width="3" style="2" customWidth="1"/>
    <col min="15117" max="15119" width="8.85546875" style="2"/>
    <col min="15120" max="15120" width="7" style="2" customWidth="1"/>
    <col min="15121" max="15360" width="8.85546875" style="2"/>
    <col min="15361" max="15361" width="3" style="2" customWidth="1"/>
    <col min="15362" max="15362" width="4.140625" style="2" customWidth="1"/>
    <col min="15363" max="15363" width="54" style="2" customWidth="1"/>
    <col min="15364" max="15364" width="3.7109375" style="2" customWidth="1"/>
    <col min="15365" max="15365" width="90.28515625" style="2" customWidth="1"/>
    <col min="15366" max="15367" width="8.85546875" style="2"/>
    <col min="15368" max="15368" width="15.42578125" style="2" customWidth="1"/>
    <col min="15369" max="15369" width="5.140625" style="2" customWidth="1"/>
    <col min="15370" max="15371" width="8.85546875" style="2"/>
    <col min="15372" max="15372" width="3" style="2" customWidth="1"/>
    <col min="15373" max="15375" width="8.85546875" style="2"/>
    <col min="15376" max="15376" width="7" style="2" customWidth="1"/>
    <col min="15377" max="15616" width="8.85546875" style="2"/>
    <col min="15617" max="15617" width="3" style="2" customWidth="1"/>
    <col min="15618" max="15618" width="4.140625" style="2" customWidth="1"/>
    <col min="15619" max="15619" width="54" style="2" customWidth="1"/>
    <col min="15620" max="15620" width="3.7109375" style="2" customWidth="1"/>
    <col min="15621" max="15621" width="90.28515625" style="2" customWidth="1"/>
    <col min="15622" max="15623" width="8.85546875" style="2"/>
    <col min="15624" max="15624" width="15.42578125" style="2" customWidth="1"/>
    <col min="15625" max="15625" width="5.140625" style="2" customWidth="1"/>
    <col min="15626" max="15627" width="8.85546875" style="2"/>
    <col min="15628" max="15628" width="3" style="2" customWidth="1"/>
    <col min="15629" max="15631" width="8.85546875" style="2"/>
    <col min="15632" max="15632" width="7" style="2" customWidth="1"/>
    <col min="15633" max="15872" width="8.85546875" style="2"/>
    <col min="15873" max="15873" width="3" style="2" customWidth="1"/>
    <col min="15874" max="15874" width="4.140625" style="2" customWidth="1"/>
    <col min="15875" max="15875" width="54" style="2" customWidth="1"/>
    <col min="15876" max="15876" width="3.7109375" style="2" customWidth="1"/>
    <col min="15877" max="15877" width="90.28515625" style="2" customWidth="1"/>
    <col min="15878" max="15879" width="8.85546875" style="2"/>
    <col min="15880" max="15880" width="15.42578125" style="2" customWidth="1"/>
    <col min="15881" max="15881" width="5.140625" style="2" customWidth="1"/>
    <col min="15882" max="15883" width="8.85546875" style="2"/>
    <col min="15884" max="15884" width="3" style="2" customWidth="1"/>
    <col min="15885" max="15887" width="8.85546875" style="2"/>
    <col min="15888" max="15888" width="7" style="2" customWidth="1"/>
    <col min="15889" max="16128" width="8.85546875" style="2"/>
    <col min="16129" max="16129" width="3" style="2" customWidth="1"/>
    <col min="16130" max="16130" width="4.140625" style="2" customWidth="1"/>
    <col min="16131" max="16131" width="54" style="2" customWidth="1"/>
    <col min="16132" max="16132" width="3.7109375" style="2" customWidth="1"/>
    <col min="16133" max="16133" width="90.28515625" style="2" customWidth="1"/>
    <col min="16134" max="16135" width="8.85546875" style="2"/>
    <col min="16136" max="16136" width="15.42578125" style="2" customWidth="1"/>
    <col min="16137" max="16137" width="5.140625" style="2" customWidth="1"/>
    <col min="16138" max="16139" width="8.85546875" style="2"/>
    <col min="16140" max="16140" width="3" style="2" customWidth="1"/>
    <col min="16141" max="16143" width="8.85546875" style="2"/>
    <col min="16144" max="16144" width="7" style="2" customWidth="1"/>
    <col min="16145" max="16384" width="8.85546875" style="2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3"/>
      <c r="C40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EC42-20B7-4D77-826E-B5CDD405C1A2}">
  <dimension ref="A1:G491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4.25" x14ac:dyDescent="0.2"/>
  <cols>
    <col min="1" max="1" width="5.85546875" style="7" bestFit="1" customWidth="1"/>
    <col min="2" max="2" width="9.28515625" style="7" bestFit="1" customWidth="1"/>
    <col min="3" max="3" width="19.85546875" style="7" bestFit="1" customWidth="1"/>
    <col min="4" max="4" width="11.28515625" style="7" bestFit="1" customWidth="1"/>
    <col min="5" max="5" width="26.140625" style="7" bestFit="1" customWidth="1"/>
    <col min="6" max="6" width="33.5703125" style="7" bestFit="1" customWidth="1"/>
    <col min="7" max="7" width="10.85546875" style="7" bestFit="1" customWidth="1"/>
    <col min="8" max="16384" width="9.140625" style="6"/>
  </cols>
  <sheetData>
    <row r="1" spans="1:7" s="5" customFormat="1" ht="15.75" thickBot="1" x14ac:dyDescent="0.3">
      <c r="A1" s="4"/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</row>
    <row r="2" spans="1:7" ht="15.75" thickTop="1" x14ac:dyDescent="0.25">
      <c r="A2" s="9" t="s">
        <v>6</v>
      </c>
      <c r="B2" s="9"/>
      <c r="C2" s="9"/>
      <c r="D2" s="10"/>
      <c r="E2" s="9"/>
      <c r="F2" s="9"/>
      <c r="G2" s="11"/>
    </row>
    <row r="3" spans="1:7" ht="15" x14ac:dyDescent="0.25">
      <c r="A3" s="1"/>
      <c r="B3" s="9" t="s">
        <v>8</v>
      </c>
      <c r="C3" s="9"/>
      <c r="D3" s="10">
        <v>43832</v>
      </c>
      <c r="E3" s="9"/>
      <c r="F3" s="9" t="s">
        <v>82</v>
      </c>
      <c r="G3" s="11">
        <v>600</v>
      </c>
    </row>
    <row r="4" spans="1:7" ht="15" x14ac:dyDescent="0.25">
      <c r="A4" s="9" t="s">
        <v>6</v>
      </c>
      <c r="B4" s="9"/>
      <c r="C4" s="9"/>
      <c r="D4" s="10"/>
      <c r="E4" s="9"/>
      <c r="F4" s="9"/>
      <c r="G4" s="11"/>
    </row>
    <row r="5" spans="1:7" x14ac:dyDescent="0.2">
      <c r="A5" s="12"/>
      <c r="B5" s="12" t="s">
        <v>9</v>
      </c>
      <c r="C5" s="12" t="s">
        <v>10</v>
      </c>
      <c r="D5" s="13">
        <v>43832</v>
      </c>
      <c r="E5" s="12" t="s">
        <v>56</v>
      </c>
      <c r="F5" s="12" t="s">
        <v>83</v>
      </c>
      <c r="G5" s="14">
        <v>-300</v>
      </c>
    </row>
    <row r="6" spans="1:7" ht="15" thickBot="1" x14ac:dyDescent="0.25">
      <c r="A6" s="12"/>
      <c r="B6" s="12" t="s">
        <v>9</v>
      </c>
      <c r="C6" s="12" t="s">
        <v>11</v>
      </c>
      <c r="D6" s="13">
        <v>43832</v>
      </c>
      <c r="E6" s="12" t="s">
        <v>56</v>
      </c>
      <c r="F6" s="12" t="s">
        <v>83</v>
      </c>
      <c r="G6" s="15">
        <v>-300</v>
      </c>
    </row>
    <row r="7" spans="1:7" x14ac:dyDescent="0.2">
      <c r="A7" s="12" t="s">
        <v>7</v>
      </c>
      <c r="B7" s="12"/>
      <c r="C7" s="12"/>
      <c r="D7" s="13"/>
      <c r="E7" s="12"/>
      <c r="F7" s="12"/>
      <c r="G7" s="14">
        <f>ROUND(SUM(G4:G6),5)</f>
        <v>-600</v>
      </c>
    </row>
    <row r="8" spans="1:7" ht="15" x14ac:dyDescent="0.25">
      <c r="A8" s="9" t="s">
        <v>6</v>
      </c>
      <c r="B8" s="9"/>
      <c r="C8" s="9"/>
      <c r="D8" s="10"/>
      <c r="E8" s="9"/>
      <c r="F8" s="9"/>
      <c r="G8" s="11"/>
    </row>
    <row r="9" spans="1:7" ht="15" x14ac:dyDescent="0.25">
      <c r="A9" s="1"/>
      <c r="B9" s="9" t="s">
        <v>8</v>
      </c>
      <c r="C9" s="9"/>
      <c r="D9" s="10">
        <v>43832</v>
      </c>
      <c r="E9" s="9"/>
      <c r="F9" s="9" t="s">
        <v>82</v>
      </c>
      <c r="G9" s="11">
        <v>450</v>
      </c>
    </row>
    <row r="10" spans="1:7" ht="15" x14ac:dyDescent="0.25">
      <c r="A10" s="9" t="s">
        <v>6</v>
      </c>
      <c r="B10" s="9"/>
      <c r="C10" s="9"/>
      <c r="D10" s="10"/>
      <c r="E10" s="9"/>
      <c r="F10" s="9"/>
      <c r="G10" s="11"/>
    </row>
    <row r="11" spans="1:7" ht="15" thickBot="1" x14ac:dyDescent="0.25">
      <c r="A11" s="1"/>
      <c r="B11" s="12" t="s">
        <v>9</v>
      </c>
      <c r="C11" s="12" t="s">
        <v>12</v>
      </c>
      <c r="D11" s="13">
        <v>43829</v>
      </c>
      <c r="E11" s="12" t="s">
        <v>57</v>
      </c>
      <c r="F11" s="12" t="s">
        <v>83</v>
      </c>
      <c r="G11" s="15">
        <v>-450</v>
      </c>
    </row>
    <row r="12" spans="1:7" x14ac:dyDescent="0.2">
      <c r="A12" s="12" t="s">
        <v>7</v>
      </c>
      <c r="B12" s="12"/>
      <c r="C12" s="12"/>
      <c r="D12" s="13"/>
      <c r="E12" s="12"/>
      <c r="F12" s="12"/>
      <c r="G12" s="14">
        <f>ROUND(SUM(G10:G11),5)</f>
        <v>-450</v>
      </c>
    </row>
    <row r="13" spans="1:7" ht="15" x14ac:dyDescent="0.25">
      <c r="A13" s="9" t="s">
        <v>6</v>
      </c>
      <c r="B13" s="9"/>
      <c r="C13" s="9"/>
      <c r="D13" s="10"/>
      <c r="E13" s="9"/>
      <c r="F13" s="9"/>
      <c r="G13" s="11"/>
    </row>
    <row r="14" spans="1:7" ht="15" x14ac:dyDescent="0.25">
      <c r="A14" s="1"/>
      <c r="B14" s="9" t="s">
        <v>8</v>
      </c>
      <c r="C14" s="9"/>
      <c r="D14" s="10">
        <v>43837</v>
      </c>
      <c r="E14" s="9"/>
      <c r="F14" s="9" t="s">
        <v>82</v>
      </c>
      <c r="G14" s="11">
        <v>400</v>
      </c>
    </row>
    <row r="15" spans="1:7" ht="15" x14ac:dyDescent="0.25">
      <c r="A15" s="9" t="s">
        <v>6</v>
      </c>
      <c r="B15" s="9"/>
      <c r="C15" s="9"/>
      <c r="D15" s="10"/>
      <c r="E15" s="9"/>
      <c r="F15" s="9"/>
      <c r="G15" s="11"/>
    </row>
    <row r="16" spans="1:7" ht="15" thickBot="1" x14ac:dyDescent="0.25">
      <c r="A16" s="1"/>
      <c r="B16" s="12" t="s">
        <v>9</v>
      </c>
      <c r="C16" s="12" t="s">
        <v>13</v>
      </c>
      <c r="D16" s="13">
        <v>43837</v>
      </c>
      <c r="E16" s="12" t="s">
        <v>58</v>
      </c>
      <c r="F16" s="12" t="s">
        <v>83</v>
      </c>
      <c r="G16" s="15">
        <v>-400</v>
      </c>
    </row>
    <row r="17" spans="1:7" x14ac:dyDescent="0.2">
      <c r="A17" s="12" t="s">
        <v>7</v>
      </c>
      <c r="B17" s="12"/>
      <c r="C17" s="12"/>
      <c r="D17" s="13"/>
      <c r="E17" s="12"/>
      <c r="F17" s="12"/>
      <c r="G17" s="14">
        <f>ROUND(SUM(G15:G16),5)</f>
        <v>-400</v>
      </c>
    </row>
    <row r="18" spans="1:7" ht="15" x14ac:dyDescent="0.25">
      <c r="A18" s="9" t="s">
        <v>6</v>
      </c>
      <c r="B18" s="9"/>
      <c r="C18" s="9"/>
      <c r="D18" s="10"/>
      <c r="E18" s="9"/>
      <c r="F18" s="9"/>
      <c r="G18" s="11"/>
    </row>
    <row r="19" spans="1:7" ht="15" x14ac:dyDescent="0.25">
      <c r="A19" s="1"/>
      <c r="B19" s="9" t="s">
        <v>8</v>
      </c>
      <c r="C19" s="9"/>
      <c r="D19" s="10">
        <v>43838</v>
      </c>
      <c r="E19" s="9"/>
      <c r="F19" s="9" t="s">
        <v>82</v>
      </c>
      <c r="G19" s="11">
        <v>450</v>
      </c>
    </row>
    <row r="20" spans="1:7" ht="15" x14ac:dyDescent="0.25">
      <c r="A20" s="9" t="s">
        <v>6</v>
      </c>
      <c r="B20" s="9"/>
      <c r="C20" s="9"/>
      <c r="D20" s="10"/>
      <c r="E20" s="9"/>
      <c r="F20" s="9"/>
      <c r="G20" s="11"/>
    </row>
    <row r="21" spans="1:7" ht="15" thickBot="1" x14ac:dyDescent="0.25">
      <c r="A21" s="1"/>
      <c r="B21" s="12" t="s">
        <v>9</v>
      </c>
      <c r="C21" s="12" t="s">
        <v>12</v>
      </c>
      <c r="D21" s="13">
        <v>43836</v>
      </c>
      <c r="E21" s="12" t="s">
        <v>59</v>
      </c>
      <c r="F21" s="12" t="s">
        <v>83</v>
      </c>
      <c r="G21" s="15">
        <v>-450</v>
      </c>
    </row>
    <row r="22" spans="1:7" x14ac:dyDescent="0.2">
      <c r="A22" s="12" t="s">
        <v>7</v>
      </c>
      <c r="B22" s="12"/>
      <c r="C22" s="12"/>
      <c r="D22" s="13"/>
      <c r="E22" s="12"/>
      <c r="F22" s="12"/>
      <c r="G22" s="14">
        <f>ROUND(SUM(G20:G21),5)</f>
        <v>-450</v>
      </c>
    </row>
    <row r="23" spans="1:7" ht="15" x14ac:dyDescent="0.25">
      <c r="A23" s="9" t="s">
        <v>6</v>
      </c>
      <c r="B23" s="9"/>
      <c r="C23" s="9"/>
      <c r="D23" s="10"/>
      <c r="E23" s="9"/>
      <c r="F23" s="9"/>
      <c r="G23" s="11"/>
    </row>
    <row r="24" spans="1:7" ht="15" x14ac:dyDescent="0.25">
      <c r="A24" s="1"/>
      <c r="B24" s="9" t="s">
        <v>8</v>
      </c>
      <c r="C24" s="9"/>
      <c r="D24" s="10">
        <v>43840</v>
      </c>
      <c r="E24" s="9"/>
      <c r="F24" s="9" t="s">
        <v>82</v>
      </c>
      <c r="G24" s="11">
        <v>450</v>
      </c>
    </row>
    <row r="25" spans="1:7" ht="15" x14ac:dyDescent="0.25">
      <c r="A25" s="9" t="s">
        <v>6</v>
      </c>
      <c r="B25" s="9"/>
      <c r="C25" s="9"/>
      <c r="D25" s="10"/>
      <c r="E25" s="9"/>
      <c r="F25" s="9"/>
      <c r="G25" s="11"/>
    </row>
    <row r="26" spans="1:7" ht="15" thickBot="1" x14ac:dyDescent="0.25">
      <c r="A26" s="1"/>
      <c r="B26" s="12" t="s">
        <v>9</v>
      </c>
      <c r="C26" s="12" t="s">
        <v>12</v>
      </c>
      <c r="D26" s="13">
        <v>43838</v>
      </c>
      <c r="E26" s="12" t="s">
        <v>60</v>
      </c>
      <c r="F26" s="12" t="s">
        <v>83</v>
      </c>
      <c r="G26" s="15">
        <v>-450</v>
      </c>
    </row>
    <row r="27" spans="1:7" x14ac:dyDescent="0.2">
      <c r="A27" s="12" t="s">
        <v>7</v>
      </c>
      <c r="B27" s="12"/>
      <c r="C27" s="12"/>
      <c r="D27" s="13"/>
      <c r="E27" s="12"/>
      <c r="F27" s="12"/>
      <c r="G27" s="14">
        <f>ROUND(SUM(G25:G26),5)</f>
        <v>-450</v>
      </c>
    </row>
    <row r="28" spans="1:7" ht="15" x14ac:dyDescent="0.25">
      <c r="A28" s="9" t="s">
        <v>6</v>
      </c>
      <c r="B28" s="9"/>
      <c r="C28" s="9"/>
      <c r="D28" s="10"/>
      <c r="E28" s="9"/>
      <c r="F28" s="9"/>
      <c r="G28" s="11"/>
    </row>
    <row r="29" spans="1:7" ht="15" x14ac:dyDescent="0.25">
      <c r="A29" s="1"/>
      <c r="B29" s="9" t="s">
        <v>8</v>
      </c>
      <c r="C29" s="9"/>
      <c r="D29" s="10">
        <v>43843</v>
      </c>
      <c r="E29" s="9"/>
      <c r="F29" s="9" t="s">
        <v>82</v>
      </c>
      <c r="G29" s="11">
        <v>1852.45</v>
      </c>
    </row>
    <row r="30" spans="1:7" ht="15" x14ac:dyDescent="0.25">
      <c r="A30" s="9" t="s">
        <v>6</v>
      </c>
      <c r="B30" s="9"/>
      <c r="C30" s="9"/>
      <c r="D30" s="10"/>
      <c r="E30" s="9"/>
      <c r="F30" s="9"/>
      <c r="G30" s="11"/>
    </row>
    <row r="31" spans="1:7" ht="15" thickBot="1" x14ac:dyDescent="0.25">
      <c r="A31" s="1"/>
      <c r="B31" s="12" t="s">
        <v>9</v>
      </c>
      <c r="C31" s="12" t="s">
        <v>12</v>
      </c>
      <c r="D31" s="13">
        <v>43839</v>
      </c>
      <c r="E31" s="12" t="s">
        <v>61</v>
      </c>
      <c r="F31" s="12" t="s">
        <v>83</v>
      </c>
      <c r="G31" s="15">
        <v>-1852.45</v>
      </c>
    </row>
    <row r="32" spans="1:7" x14ac:dyDescent="0.2">
      <c r="A32" s="12" t="s">
        <v>7</v>
      </c>
      <c r="B32" s="12"/>
      <c r="C32" s="12"/>
      <c r="D32" s="13"/>
      <c r="E32" s="12"/>
      <c r="F32" s="12"/>
      <c r="G32" s="14">
        <f>ROUND(SUM(G30:G31),5)</f>
        <v>-1852.45</v>
      </c>
    </row>
    <row r="33" spans="1:7" ht="15" x14ac:dyDescent="0.25">
      <c r="A33" s="9" t="s">
        <v>6</v>
      </c>
      <c r="B33" s="9"/>
      <c r="C33" s="9"/>
      <c r="D33" s="10"/>
      <c r="E33" s="9"/>
      <c r="F33" s="9"/>
      <c r="G33" s="11"/>
    </row>
    <row r="34" spans="1:7" ht="15" x14ac:dyDescent="0.25">
      <c r="A34" s="1"/>
      <c r="B34" s="9" t="s">
        <v>8</v>
      </c>
      <c r="C34" s="9"/>
      <c r="D34" s="10">
        <v>43844</v>
      </c>
      <c r="E34" s="9"/>
      <c r="F34" s="9" t="s">
        <v>82</v>
      </c>
      <c r="G34" s="11">
        <v>450</v>
      </c>
    </row>
    <row r="35" spans="1:7" ht="15" x14ac:dyDescent="0.25">
      <c r="A35" s="9" t="s">
        <v>6</v>
      </c>
      <c r="B35" s="9"/>
      <c r="C35" s="9"/>
      <c r="D35" s="10"/>
      <c r="E35" s="9"/>
      <c r="F35" s="9"/>
      <c r="G35" s="11"/>
    </row>
    <row r="36" spans="1:7" ht="15" thickBot="1" x14ac:dyDescent="0.25">
      <c r="A36" s="1"/>
      <c r="B36" s="12" t="s">
        <v>9</v>
      </c>
      <c r="C36" s="12" t="s">
        <v>14</v>
      </c>
      <c r="D36" s="13">
        <v>43844</v>
      </c>
      <c r="E36" s="12" t="s">
        <v>62</v>
      </c>
      <c r="F36" s="12" t="s">
        <v>83</v>
      </c>
      <c r="G36" s="15">
        <v>-450</v>
      </c>
    </row>
    <row r="37" spans="1:7" x14ac:dyDescent="0.2">
      <c r="A37" s="12" t="s">
        <v>7</v>
      </c>
      <c r="B37" s="12"/>
      <c r="C37" s="12"/>
      <c r="D37" s="13"/>
      <c r="E37" s="12"/>
      <c r="F37" s="12"/>
      <c r="G37" s="14">
        <f>ROUND(SUM(G35:G36),5)</f>
        <v>-450</v>
      </c>
    </row>
    <row r="38" spans="1:7" ht="15" x14ac:dyDescent="0.25">
      <c r="A38" s="9" t="s">
        <v>6</v>
      </c>
      <c r="B38" s="9"/>
      <c r="C38" s="9"/>
      <c r="D38" s="10"/>
      <c r="E38" s="9"/>
      <c r="F38" s="9"/>
      <c r="G38" s="11"/>
    </row>
    <row r="39" spans="1:7" ht="15" x14ac:dyDescent="0.25">
      <c r="A39" s="1"/>
      <c r="B39" s="9" t="s">
        <v>8</v>
      </c>
      <c r="C39" s="9"/>
      <c r="D39" s="10">
        <v>43844</v>
      </c>
      <c r="E39" s="9"/>
      <c r="F39" s="9" t="s">
        <v>82</v>
      </c>
      <c r="G39" s="11">
        <v>450</v>
      </c>
    </row>
    <row r="40" spans="1:7" ht="15" x14ac:dyDescent="0.25">
      <c r="A40" s="9" t="s">
        <v>6</v>
      </c>
      <c r="B40" s="9"/>
      <c r="C40" s="9"/>
      <c r="D40" s="10"/>
      <c r="E40" s="9"/>
      <c r="F40" s="9"/>
      <c r="G40" s="11"/>
    </row>
    <row r="41" spans="1:7" ht="15" thickBot="1" x14ac:dyDescent="0.25">
      <c r="A41" s="1"/>
      <c r="B41" s="12" t="s">
        <v>9</v>
      </c>
      <c r="C41" s="12" t="s">
        <v>12</v>
      </c>
      <c r="D41" s="13">
        <v>43842</v>
      </c>
      <c r="E41" s="12" t="s">
        <v>63</v>
      </c>
      <c r="F41" s="12" t="s">
        <v>83</v>
      </c>
      <c r="G41" s="15">
        <v>-450</v>
      </c>
    </row>
    <row r="42" spans="1:7" x14ac:dyDescent="0.2">
      <c r="A42" s="12" t="s">
        <v>7</v>
      </c>
      <c r="B42" s="12"/>
      <c r="C42" s="12"/>
      <c r="D42" s="13"/>
      <c r="E42" s="12"/>
      <c r="F42" s="12"/>
      <c r="G42" s="14">
        <f>ROUND(SUM(G40:G41),5)</f>
        <v>-450</v>
      </c>
    </row>
    <row r="43" spans="1:7" ht="15" x14ac:dyDescent="0.25">
      <c r="A43" s="9" t="s">
        <v>6</v>
      </c>
      <c r="B43" s="9"/>
      <c r="C43" s="9"/>
      <c r="D43" s="10"/>
      <c r="E43" s="9"/>
      <c r="F43" s="9"/>
      <c r="G43" s="11"/>
    </row>
    <row r="44" spans="1:7" ht="15" x14ac:dyDescent="0.25">
      <c r="A44" s="1"/>
      <c r="B44" s="9" t="s">
        <v>8</v>
      </c>
      <c r="C44" s="9"/>
      <c r="D44" s="10">
        <v>43845</v>
      </c>
      <c r="E44" s="9"/>
      <c r="F44" s="9" t="s">
        <v>82</v>
      </c>
      <c r="G44" s="11">
        <v>300</v>
      </c>
    </row>
    <row r="45" spans="1:7" ht="15" x14ac:dyDescent="0.25">
      <c r="A45" s="9" t="s">
        <v>6</v>
      </c>
      <c r="B45" s="9"/>
      <c r="C45" s="9"/>
      <c r="D45" s="10"/>
      <c r="E45" s="9"/>
      <c r="F45" s="9"/>
      <c r="G45" s="11"/>
    </row>
    <row r="46" spans="1:7" ht="15" thickBot="1" x14ac:dyDescent="0.25">
      <c r="A46" s="1"/>
      <c r="B46" s="12" t="s">
        <v>9</v>
      </c>
      <c r="C46" s="12" t="s">
        <v>15</v>
      </c>
      <c r="D46" s="13">
        <v>43845</v>
      </c>
      <c r="E46" s="12" t="s">
        <v>64</v>
      </c>
      <c r="F46" s="12" t="s">
        <v>83</v>
      </c>
      <c r="G46" s="15">
        <v>-300</v>
      </c>
    </row>
    <row r="47" spans="1:7" x14ac:dyDescent="0.2">
      <c r="A47" s="12" t="s">
        <v>7</v>
      </c>
      <c r="B47" s="12"/>
      <c r="C47" s="12"/>
      <c r="D47" s="13"/>
      <c r="E47" s="12"/>
      <c r="F47" s="12"/>
      <c r="G47" s="14">
        <f>ROUND(SUM(G45:G46),5)</f>
        <v>-300</v>
      </c>
    </row>
    <row r="48" spans="1:7" ht="15" x14ac:dyDescent="0.25">
      <c r="A48" s="9" t="s">
        <v>6</v>
      </c>
      <c r="B48" s="9"/>
      <c r="C48" s="9"/>
      <c r="D48" s="10"/>
      <c r="E48" s="9"/>
      <c r="F48" s="9"/>
      <c r="G48" s="11"/>
    </row>
    <row r="49" spans="1:7" ht="15" x14ac:dyDescent="0.25">
      <c r="A49" s="1"/>
      <c r="B49" s="9" t="s">
        <v>8</v>
      </c>
      <c r="C49" s="9"/>
      <c r="D49" s="10">
        <v>43847</v>
      </c>
      <c r="E49" s="9"/>
      <c r="F49" s="9" t="s">
        <v>82</v>
      </c>
      <c r="G49" s="11">
        <v>450</v>
      </c>
    </row>
    <row r="50" spans="1:7" ht="15" x14ac:dyDescent="0.25">
      <c r="A50" s="9" t="s">
        <v>6</v>
      </c>
      <c r="B50" s="9"/>
      <c r="C50" s="9"/>
      <c r="D50" s="10"/>
      <c r="E50" s="9"/>
      <c r="F50" s="9"/>
      <c r="G50" s="11"/>
    </row>
    <row r="51" spans="1:7" ht="15" thickBot="1" x14ac:dyDescent="0.25">
      <c r="A51" s="1"/>
      <c r="B51" s="12" t="s">
        <v>9</v>
      </c>
      <c r="C51" s="12" t="s">
        <v>12</v>
      </c>
      <c r="D51" s="13">
        <v>43845</v>
      </c>
      <c r="E51" s="12" t="s">
        <v>65</v>
      </c>
      <c r="F51" s="12" t="s">
        <v>83</v>
      </c>
      <c r="G51" s="15">
        <v>-450</v>
      </c>
    </row>
    <row r="52" spans="1:7" x14ac:dyDescent="0.2">
      <c r="A52" s="12" t="s">
        <v>7</v>
      </c>
      <c r="B52" s="12"/>
      <c r="C52" s="12"/>
      <c r="D52" s="13"/>
      <c r="E52" s="12"/>
      <c r="F52" s="12"/>
      <c r="G52" s="14">
        <f>ROUND(SUM(G50:G51),5)</f>
        <v>-450</v>
      </c>
    </row>
    <row r="53" spans="1:7" ht="15" x14ac:dyDescent="0.25">
      <c r="A53" s="9" t="s">
        <v>6</v>
      </c>
      <c r="B53" s="9"/>
      <c r="C53" s="9"/>
      <c r="D53" s="10"/>
      <c r="E53" s="9"/>
      <c r="F53" s="9"/>
      <c r="G53" s="11"/>
    </row>
    <row r="54" spans="1:7" ht="15" x14ac:dyDescent="0.25">
      <c r="A54" s="1"/>
      <c r="B54" s="9" t="s">
        <v>8</v>
      </c>
      <c r="C54" s="9"/>
      <c r="D54" s="10">
        <v>43851</v>
      </c>
      <c r="E54" s="9"/>
      <c r="F54" s="9" t="s">
        <v>82</v>
      </c>
      <c r="G54" s="11">
        <v>3762.5</v>
      </c>
    </row>
    <row r="55" spans="1:7" ht="15" x14ac:dyDescent="0.25">
      <c r="A55" s="9" t="s">
        <v>6</v>
      </c>
      <c r="B55" s="9"/>
      <c r="C55" s="9"/>
      <c r="D55" s="10"/>
      <c r="E55" s="9"/>
      <c r="F55" s="9"/>
      <c r="G55" s="11"/>
    </row>
    <row r="56" spans="1:7" x14ac:dyDescent="0.2">
      <c r="A56" s="12"/>
      <c r="B56" s="12" t="s">
        <v>9</v>
      </c>
      <c r="C56" s="12" t="s">
        <v>16</v>
      </c>
      <c r="D56" s="13">
        <v>43850</v>
      </c>
      <c r="E56" s="12" t="s">
        <v>66</v>
      </c>
      <c r="F56" s="12" t="s">
        <v>83</v>
      </c>
      <c r="G56" s="14">
        <v>-450</v>
      </c>
    </row>
    <row r="57" spans="1:7" x14ac:dyDescent="0.2">
      <c r="A57" s="12"/>
      <c r="B57" s="12" t="s">
        <v>9</v>
      </c>
      <c r="C57" s="12" t="s">
        <v>17</v>
      </c>
      <c r="D57" s="13">
        <v>43850</v>
      </c>
      <c r="E57" s="12" t="s">
        <v>67</v>
      </c>
      <c r="F57" s="12" t="s">
        <v>83</v>
      </c>
      <c r="G57" s="14">
        <v>-450</v>
      </c>
    </row>
    <row r="58" spans="1:7" x14ac:dyDescent="0.2">
      <c r="A58" s="12"/>
      <c r="B58" s="12" t="s">
        <v>9</v>
      </c>
      <c r="C58" s="12" t="s">
        <v>18</v>
      </c>
      <c r="D58" s="13">
        <v>43850</v>
      </c>
      <c r="E58" s="12" t="s">
        <v>68</v>
      </c>
      <c r="F58" s="12" t="s">
        <v>83</v>
      </c>
      <c r="G58" s="14">
        <v>-300</v>
      </c>
    </row>
    <row r="59" spans="1:7" x14ac:dyDescent="0.2">
      <c r="A59" s="12"/>
      <c r="B59" s="12" t="s">
        <v>9</v>
      </c>
      <c r="C59" s="12" t="s">
        <v>19</v>
      </c>
      <c r="D59" s="13">
        <v>43850</v>
      </c>
      <c r="E59" s="12" t="s">
        <v>69</v>
      </c>
      <c r="F59" s="12" t="s">
        <v>83</v>
      </c>
      <c r="G59" s="14">
        <v>-450</v>
      </c>
    </row>
    <row r="60" spans="1:7" x14ac:dyDescent="0.2">
      <c r="A60" s="12"/>
      <c r="B60" s="12" t="s">
        <v>9</v>
      </c>
      <c r="C60" s="12" t="s">
        <v>20</v>
      </c>
      <c r="D60" s="13">
        <v>43850</v>
      </c>
      <c r="E60" s="12" t="s">
        <v>70</v>
      </c>
      <c r="F60" s="12" t="s">
        <v>83</v>
      </c>
      <c r="G60" s="14">
        <v>-312.5</v>
      </c>
    </row>
    <row r="61" spans="1:7" x14ac:dyDescent="0.2">
      <c r="A61" s="12"/>
      <c r="B61" s="12" t="s">
        <v>9</v>
      </c>
      <c r="C61" s="12" t="s">
        <v>21</v>
      </c>
      <c r="D61" s="13">
        <v>43850</v>
      </c>
      <c r="E61" s="12" t="s">
        <v>70</v>
      </c>
      <c r="F61" s="12" t="s">
        <v>83</v>
      </c>
      <c r="G61" s="14">
        <v>-450</v>
      </c>
    </row>
    <row r="62" spans="1:7" x14ac:dyDescent="0.2">
      <c r="A62" s="12"/>
      <c r="B62" s="12" t="s">
        <v>9</v>
      </c>
      <c r="C62" s="12" t="s">
        <v>22</v>
      </c>
      <c r="D62" s="13">
        <v>43850</v>
      </c>
      <c r="E62" s="12" t="s">
        <v>71</v>
      </c>
      <c r="F62" s="12" t="s">
        <v>83</v>
      </c>
      <c r="G62" s="14">
        <v>-450</v>
      </c>
    </row>
    <row r="63" spans="1:7" x14ac:dyDescent="0.2">
      <c r="A63" s="12"/>
      <c r="B63" s="12" t="s">
        <v>9</v>
      </c>
      <c r="C63" s="12" t="s">
        <v>23</v>
      </c>
      <c r="D63" s="13">
        <v>43850</v>
      </c>
      <c r="E63" s="12" t="s">
        <v>68</v>
      </c>
      <c r="F63" s="12" t="s">
        <v>83</v>
      </c>
      <c r="G63" s="14">
        <v>-450</v>
      </c>
    </row>
    <row r="64" spans="1:7" ht="15" thickBot="1" x14ac:dyDescent="0.25">
      <c r="A64" s="12"/>
      <c r="B64" s="12" t="s">
        <v>9</v>
      </c>
      <c r="C64" s="12" t="s">
        <v>24</v>
      </c>
      <c r="D64" s="13">
        <v>43850</v>
      </c>
      <c r="E64" s="12" t="s">
        <v>72</v>
      </c>
      <c r="F64" s="12" t="s">
        <v>83</v>
      </c>
      <c r="G64" s="15">
        <v>-450</v>
      </c>
    </row>
    <row r="65" spans="1:7" x14ac:dyDescent="0.2">
      <c r="A65" s="12" t="s">
        <v>7</v>
      </c>
      <c r="B65" s="12"/>
      <c r="C65" s="12"/>
      <c r="D65" s="13"/>
      <c r="E65" s="12"/>
      <c r="F65" s="12"/>
      <c r="G65" s="14">
        <f>ROUND(SUM(G55:G64),5)</f>
        <v>-3762.5</v>
      </c>
    </row>
    <row r="66" spans="1:7" ht="15" x14ac:dyDescent="0.25">
      <c r="A66" s="9" t="s">
        <v>6</v>
      </c>
      <c r="B66" s="9"/>
      <c r="C66" s="9"/>
      <c r="D66" s="10"/>
      <c r="E66" s="9"/>
      <c r="F66" s="9"/>
      <c r="G66" s="11"/>
    </row>
    <row r="67" spans="1:7" ht="15" x14ac:dyDescent="0.25">
      <c r="A67" s="1"/>
      <c r="B67" s="9" t="s">
        <v>8</v>
      </c>
      <c r="C67" s="9"/>
      <c r="D67" s="10">
        <v>43855</v>
      </c>
      <c r="E67" s="9"/>
      <c r="F67" s="9" t="s">
        <v>82</v>
      </c>
      <c r="G67" s="11">
        <v>900</v>
      </c>
    </row>
    <row r="68" spans="1:7" ht="15" x14ac:dyDescent="0.25">
      <c r="A68" s="9" t="s">
        <v>6</v>
      </c>
      <c r="B68" s="9"/>
      <c r="C68" s="9"/>
      <c r="D68" s="10"/>
      <c r="E68" s="9"/>
      <c r="F68" s="9"/>
      <c r="G68" s="11"/>
    </row>
    <row r="69" spans="1:7" x14ac:dyDescent="0.2">
      <c r="A69" s="12"/>
      <c r="B69" s="12" t="s">
        <v>9</v>
      </c>
      <c r="C69" s="12" t="s">
        <v>12</v>
      </c>
      <c r="D69" s="13">
        <v>43854</v>
      </c>
      <c r="E69" s="12" t="s">
        <v>73</v>
      </c>
      <c r="F69" s="12" t="s">
        <v>83</v>
      </c>
      <c r="G69" s="14">
        <v>-450</v>
      </c>
    </row>
    <row r="70" spans="1:7" ht="15" thickBot="1" x14ac:dyDescent="0.25">
      <c r="A70" s="12"/>
      <c r="B70" s="12" t="s">
        <v>9</v>
      </c>
      <c r="C70" s="12" t="s">
        <v>12</v>
      </c>
      <c r="D70" s="13">
        <v>43854</v>
      </c>
      <c r="E70" s="12" t="s">
        <v>60</v>
      </c>
      <c r="F70" s="12" t="s">
        <v>83</v>
      </c>
      <c r="G70" s="15">
        <v>-450</v>
      </c>
    </row>
    <row r="71" spans="1:7" x14ac:dyDescent="0.2">
      <c r="A71" s="12" t="s">
        <v>7</v>
      </c>
      <c r="B71" s="12"/>
      <c r="C71" s="12"/>
      <c r="D71" s="13"/>
      <c r="E71" s="12"/>
      <c r="F71" s="12"/>
      <c r="G71" s="14">
        <f>ROUND(SUM(G68:G70),5)</f>
        <v>-900</v>
      </c>
    </row>
    <row r="72" spans="1:7" ht="15" x14ac:dyDescent="0.25">
      <c r="A72" s="9" t="s">
        <v>6</v>
      </c>
      <c r="B72" s="9"/>
      <c r="C72" s="9"/>
      <c r="D72" s="10"/>
      <c r="E72" s="9"/>
      <c r="F72" s="9"/>
      <c r="G72" s="11"/>
    </row>
    <row r="73" spans="1:7" ht="15" x14ac:dyDescent="0.25">
      <c r="A73" s="1"/>
      <c r="B73" s="9" t="s">
        <v>8</v>
      </c>
      <c r="C73" s="9"/>
      <c r="D73" s="10">
        <v>43857</v>
      </c>
      <c r="E73" s="9"/>
      <c r="F73" s="9" t="s">
        <v>82</v>
      </c>
      <c r="G73" s="11">
        <v>450</v>
      </c>
    </row>
    <row r="74" spans="1:7" ht="15" x14ac:dyDescent="0.25">
      <c r="A74" s="9" t="s">
        <v>6</v>
      </c>
      <c r="B74" s="9"/>
      <c r="C74" s="9"/>
      <c r="D74" s="10"/>
      <c r="E74" s="9"/>
      <c r="F74" s="9"/>
      <c r="G74" s="11"/>
    </row>
    <row r="75" spans="1:7" ht="15" thickBot="1" x14ac:dyDescent="0.25">
      <c r="A75" s="1"/>
      <c r="B75" s="12" t="s">
        <v>9</v>
      </c>
      <c r="C75" s="12" t="s">
        <v>12</v>
      </c>
      <c r="D75" s="13">
        <v>43854</v>
      </c>
      <c r="E75" s="12" t="s">
        <v>74</v>
      </c>
      <c r="F75" s="12" t="s">
        <v>83</v>
      </c>
      <c r="G75" s="15">
        <v>-450</v>
      </c>
    </row>
    <row r="76" spans="1:7" x14ac:dyDescent="0.2">
      <c r="A76" s="12" t="s">
        <v>7</v>
      </c>
      <c r="B76" s="12"/>
      <c r="C76" s="12"/>
      <c r="D76" s="13"/>
      <c r="E76" s="12"/>
      <c r="F76" s="12"/>
      <c r="G76" s="14">
        <f>ROUND(SUM(G74:G75),5)</f>
        <v>-450</v>
      </c>
    </row>
    <row r="77" spans="1:7" ht="15" x14ac:dyDescent="0.25">
      <c r="A77" s="9" t="s">
        <v>6</v>
      </c>
      <c r="B77" s="9"/>
      <c r="C77" s="9"/>
      <c r="D77" s="10"/>
      <c r="E77" s="9"/>
      <c r="F77" s="9"/>
      <c r="G77" s="11"/>
    </row>
    <row r="78" spans="1:7" ht="15" x14ac:dyDescent="0.25">
      <c r="A78" s="1"/>
      <c r="B78" s="9" t="s">
        <v>8</v>
      </c>
      <c r="C78" s="9"/>
      <c r="D78" s="10">
        <v>43861</v>
      </c>
      <c r="E78" s="9"/>
      <c r="F78" s="9" t="s">
        <v>82</v>
      </c>
      <c r="G78" s="11">
        <v>450</v>
      </c>
    </row>
    <row r="79" spans="1:7" ht="15" x14ac:dyDescent="0.25">
      <c r="A79" s="9" t="s">
        <v>6</v>
      </c>
      <c r="B79" s="9"/>
      <c r="C79" s="9"/>
      <c r="D79" s="10"/>
      <c r="E79" s="9"/>
      <c r="F79" s="9"/>
      <c r="G79" s="11"/>
    </row>
    <row r="80" spans="1:7" ht="15" thickBot="1" x14ac:dyDescent="0.25">
      <c r="A80" s="1"/>
      <c r="B80" s="12" t="s">
        <v>9</v>
      </c>
      <c r="C80" s="12" t="s">
        <v>12</v>
      </c>
      <c r="D80" s="13">
        <v>43860</v>
      </c>
      <c r="E80" s="12" t="s">
        <v>75</v>
      </c>
      <c r="F80" s="12" t="s">
        <v>83</v>
      </c>
      <c r="G80" s="15">
        <v>-450</v>
      </c>
    </row>
    <row r="81" spans="1:7" x14ac:dyDescent="0.2">
      <c r="A81" s="12" t="s">
        <v>7</v>
      </c>
      <c r="B81" s="12"/>
      <c r="C81" s="12"/>
      <c r="D81" s="13"/>
      <c r="E81" s="12"/>
      <c r="F81" s="12"/>
      <c r="G81" s="14">
        <f>ROUND(SUM(G79:G80),5)</f>
        <v>-450</v>
      </c>
    </row>
    <row r="82" spans="1:7" ht="15" x14ac:dyDescent="0.25">
      <c r="A82" s="9" t="s">
        <v>6</v>
      </c>
      <c r="B82" s="9"/>
      <c r="C82" s="9"/>
      <c r="D82" s="10"/>
      <c r="E82" s="9"/>
      <c r="F82" s="9"/>
      <c r="G82" s="11"/>
    </row>
    <row r="83" spans="1:7" ht="15" x14ac:dyDescent="0.25">
      <c r="A83" s="1"/>
      <c r="B83" s="9" t="s">
        <v>8</v>
      </c>
      <c r="C83" s="9"/>
      <c r="D83" s="10">
        <v>43861</v>
      </c>
      <c r="E83" s="9"/>
      <c r="F83" s="9" t="s">
        <v>84</v>
      </c>
      <c r="G83" s="11">
        <v>0.28999999999999998</v>
      </c>
    </row>
    <row r="84" spans="1:7" ht="15" x14ac:dyDescent="0.25">
      <c r="A84" s="9" t="s">
        <v>6</v>
      </c>
      <c r="B84" s="9"/>
      <c r="C84" s="9"/>
      <c r="D84" s="10"/>
      <c r="E84" s="9"/>
      <c r="F84" s="9"/>
      <c r="G84" s="11"/>
    </row>
    <row r="85" spans="1:7" ht="15" thickBot="1" x14ac:dyDescent="0.25">
      <c r="A85" s="1"/>
      <c r="B85" s="12"/>
      <c r="C85" s="12"/>
      <c r="D85" s="13"/>
      <c r="E85" s="12"/>
      <c r="F85" s="12" t="s">
        <v>85</v>
      </c>
      <c r="G85" s="15">
        <v>-0.28999999999999998</v>
      </c>
    </row>
    <row r="86" spans="1:7" x14ac:dyDescent="0.2">
      <c r="A86" s="12" t="s">
        <v>7</v>
      </c>
      <c r="B86" s="12"/>
      <c r="C86" s="12"/>
      <c r="D86" s="13"/>
      <c r="E86" s="12"/>
      <c r="F86" s="12"/>
      <c r="G86" s="14">
        <f>ROUND(SUM(G84:G85),5)</f>
        <v>-0.28999999999999998</v>
      </c>
    </row>
    <row r="87" spans="1:7" ht="15" x14ac:dyDescent="0.25">
      <c r="A87" s="9" t="s">
        <v>6</v>
      </c>
      <c r="B87" s="9"/>
      <c r="C87" s="9"/>
      <c r="D87" s="10"/>
      <c r="E87" s="9"/>
      <c r="F87" s="9"/>
      <c r="G87" s="11"/>
    </row>
    <row r="88" spans="1:7" ht="15" x14ac:dyDescent="0.25">
      <c r="A88" s="1"/>
      <c r="B88" s="9" t="s">
        <v>8</v>
      </c>
      <c r="C88" s="9"/>
      <c r="D88" s="10">
        <v>43872</v>
      </c>
      <c r="E88" s="9"/>
      <c r="F88" s="9" t="s">
        <v>82</v>
      </c>
      <c r="G88" s="11">
        <v>150</v>
      </c>
    </row>
    <row r="89" spans="1:7" ht="15" x14ac:dyDescent="0.25">
      <c r="A89" s="9" t="s">
        <v>6</v>
      </c>
      <c r="B89" s="9"/>
      <c r="C89" s="9"/>
      <c r="D89" s="10"/>
      <c r="E89" s="9"/>
      <c r="F89" s="9"/>
      <c r="G89" s="11"/>
    </row>
    <row r="90" spans="1:7" ht="15" thickBot="1" x14ac:dyDescent="0.25">
      <c r="A90" s="1"/>
      <c r="B90" s="12" t="s">
        <v>9</v>
      </c>
      <c r="C90" s="12" t="s">
        <v>15</v>
      </c>
      <c r="D90" s="13">
        <v>43872</v>
      </c>
      <c r="E90" s="12" t="s">
        <v>64</v>
      </c>
      <c r="F90" s="12" t="s">
        <v>83</v>
      </c>
      <c r="G90" s="15">
        <v>-150</v>
      </c>
    </row>
    <row r="91" spans="1:7" x14ac:dyDescent="0.2">
      <c r="A91" s="12" t="s">
        <v>7</v>
      </c>
      <c r="B91" s="12"/>
      <c r="C91" s="12"/>
      <c r="D91" s="13"/>
      <c r="E91" s="12"/>
      <c r="F91" s="12"/>
      <c r="G91" s="14">
        <f>ROUND(SUM(G89:G90),5)</f>
        <v>-150</v>
      </c>
    </row>
    <row r="92" spans="1:7" ht="15" x14ac:dyDescent="0.25">
      <c r="A92" s="9" t="s">
        <v>6</v>
      </c>
      <c r="B92" s="9"/>
      <c r="C92" s="9"/>
      <c r="D92" s="10"/>
      <c r="E92" s="9"/>
      <c r="F92" s="9"/>
      <c r="G92" s="11"/>
    </row>
    <row r="93" spans="1:7" ht="15" x14ac:dyDescent="0.25">
      <c r="A93" s="1"/>
      <c r="B93" s="9" t="s">
        <v>8</v>
      </c>
      <c r="C93" s="9"/>
      <c r="D93" s="10">
        <v>43878</v>
      </c>
      <c r="E93" s="9"/>
      <c r="F93" s="9" t="s">
        <v>82</v>
      </c>
      <c r="G93" s="11">
        <v>907.86</v>
      </c>
    </row>
    <row r="94" spans="1:7" ht="15" x14ac:dyDescent="0.25">
      <c r="A94" s="9" t="s">
        <v>6</v>
      </c>
      <c r="B94" s="9"/>
      <c r="C94" s="9"/>
      <c r="D94" s="10"/>
      <c r="E94" s="9"/>
      <c r="F94" s="9"/>
      <c r="G94" s="11"/>
    </row>
    <row r="95" spans="1:7" x14ac:dyDescent="0.2">
      <c r="A95" s="12"/>
      <c r="B95" s="12" t="s">
        <v>9</v>
      </c>
      <c r="C95" s="12" t="s">
        <v>12</v>
      </c>
      <c r="D95" s="13">
        <v>43876</v>
      </c>
      <c r="E95" s="12" t="s">
        <v>76</v>
      </c>
      <c r="F95" s="12" t="s">
        <v>83</v>
      </c>
      <c r="G95" s="14">
        <v>-453.93</v>
      </c>
    </row>
    <row r="96" spans="1:7" ht="15" thickBot="1" x14ac:dyDescent="0.25">
      <c r="A96" s="12"/>
      <c r="B96" s="12" t="s">
        <v>9</v>
      </c>
      <c r="C96" s="12" t="s">
        <v>12</v>
      </c>
      <c r="D96" s="13">
        <v>43876</v>
      </c>
      <c r="E96" s="12" t="s">
        <v>57</v>
      </c>
      <c r="F96" s="12" t="s">
        <v>83</v>
      </c>
      <c r="G96" s="15">
        <v>-453.93</v>
      </c>
    </row>
    <row r="97" spans="1:7" x14ac:dyDescent="0.2">
      <c r="A97" s="12" t="s">
        <v>7</v>
      </c>
      <c r="B97" s="12"/>
      <c r="C97" s="12"/>
      <c r="D97" s="13"/>
      <c r="E97" s="12"/>
      <c r="F97" s="12"/>
      <c r="G97" s="14">
        <f>ROUND(SUM(G94:G96),5)</f>
        <v>-907.86</v>
      </c>
    </row>
    <row r="98" spans="1:7" ht="15" x14ac:dyDescent="0.25">
      <c r="A98" s="9" t="s">
        <v>6</v>
      </c>
      <c r="B98" s="9"/>
      <c r="C98" s="9"/>
      <c r="D98" s="10"/>
      <c r="E98" s="9"/>
      <c r="F98" s="9"/>
      <c r="G98" s="11"/>
    </row>
    <row r="99" spans="1:7" ht="15" x14ac:dyDescent="0.25">
      <c r="A99" s="1"/>
      <c r="B99" s="9" t="s">
        <v>8</v>
      </c>
      <c r="C99" s="9"/>
      <c r="D99" s="10">
        <v>43882</v>
      </c>
      <c r="E99" s="9"/>
      <c r="F99" s="9" t="s">
        <v>82</v>
      </c>
      <c r="G99" s="11">
        <v>1800</v>
      </c>
    </row>
    <row r="100" spans="1:7" ht="15" x14ac:dyDescent="0.25">
      <c r="A100" s="9" t="s">
        <v>6</v>
      </c>
      <c r="B100" s="9"/>
      <c r="C100" s="9"/>
      <c r="D100" s="10"/>
      <c r="E100" s="9"/>
      <c r="F100" s="9"/>
      <c r="G100" s="11"/>
    </row>
    <row r="101" spans="1:7" ht="15" thickBot="1" x14ac:dyDescent="0.25">
      <c r="A101" s="1"/>
      <c r="B101" s="12"/>
      <c r="C101" s="12"/>
      <c r="D101" s="13"/>
      <c r="E101" s="12" t="s">
        <v>77</v>
      </c>
      <c r="F101" s="12" t="s">
        <v>86</v>
      </c>
      <c r="G101" s="15">
        <v>-1800</v>
      </c>
    </row>
    <row r="102" spans="1:7" x14ac:dyDescent="0.2">
      <c r="A102" s="12" t="s">
        <v>7</v>
      </c>
      <c r="B102" s="12"/>
      <c r="C102" s="12"/>
      <c r="D102" s="13"/>
      <c r="E102" s="12"/>
      <c r="F102" s="12"/>
      <c r="G102" s="14">
        <f>ROUND(SUM(G100:G101),5)</f>
        <v>-1800</v>
      </c>
    </row>
    <row r="103" spans="1:7" ht="15" x14ac:dyDescent="0.25">
      <c r="A103" s="9" t="s">
        <v>6</v>
      </c>
      <c r="B103" s="9"/>
      <c r="C103" s="9"/>
      <c r="D103" s="10"/>
      <c r="E103" s="9"/>
      <c r="F103" s="9"/>
      <c r="G103" s="11"/>
    </row>
    <row r="104" spans="1:7" ht="15" x14ac:dyDescent="0.25">
      <c r="A104" s="1"/>
      <c r="B104" s="9" t="s">
        <v>8</v>
      </c>
      <c r="C104" s="9"/>
      <c r="D104" s="10">
        <v>43883</v>
      </c>
      <c r="E104" s="9"/>
      <c r="F104" s="9" t="s">
        <v>82</v>
      </c>
      <c r="G104" s="11">
        <v>450</v>
      </c>
    </row>
    <row r="105" spans="1:7" ht="15" x14ac:dyDescent="0.25">
      <c r="A105" s="9" t="s">
        <v>6</v>
      </c>
      <c r="B105" s="9"/>
      <c r="C105" s="9"/>
      <c r="D105" s="10"/>
      <c r="E105" s="9"/>
      <c r="F105" s="9"/>
      <c r="G105" s="11"/>
    </row>
    <row r="106" spans="1:7" ht="15" thickBot="1" x14ac:dyDescent="0.25">
      <c r="A106" s="1"/>
      <c r="B106" s="12" t="s">
        <v>9</v>
      </c>
      <c r="C106" s="12" t="s">
        <v>12</v>
      </c>
      <c r="D106" s="13">
        <v>43882</v>
      </c>
      <c r="E106" s="12" t="s">
        <v>58</v>
      </c>
      <c r="F106" s="12" t="s">
        <v>83</v>
      </c>
      <c r="G106" s="15">
        <v>-450</v>
      </c>
    </row>
    <row r="107" spans="1:7" x14ac:dyDescent="0.2">
      <c r="A107" s="12" t="s">
        <v>7</v>
      </c>
      <c r="B107" s="12"/>
      <c r="C107" s="12"/>
      <c r="D107" s="13"/>
      <c r="E107" s="12"/>
      <c r="F107" s="12"/>
      <c r="G107" s="14">
        <f>ROUND(SUM(G105:G106),5)</f>
        <v>-450</v>
      </c>
    </row>
    <row r="108" spans="1:7" ht="15" x14ac:dyDescent="0.25">
      <c r="A108" s="9" t="s">
        <v>6</v>
      </c>
      <c r="B108" s="9"/>
      <c r="C108" s="9"/>
      <c r="D108" s="10"/>
      <c r="E108" s="9"/>
      <c r="F108" s="9"/>
      <c r="G108" s="11"/>
    </row>
    <row r="109" spans="1:7" ht="15" x14ac:dyDescent="0.25">
      <c r="A109" s="1"/>
      <c r="B109" s="9" t="s">
        <v>8</v>
      </c>
      <c r="C109" s="9"/>
      <c r="D109" s="10">
        <v>43885</v>
      </c>
      <c r="E109" s="9"/>
      <c r="F109" s="9" t="s">
        <v>82</v>
      </c>
      <c r="G109" s="11">
        <v>753.93</v>
      </c>
    </row>
    <row r="110" spans="1:7" ht="15" x14ac:dyDescent="0.25">
      <c r="A110" s="9" t="s">
        <v>6</v>
      </c>
      <c r="B110" s="9"/>
      <c r="C110" s="9"/>
      <c r="D110" s="10"/>
      <c r="E110" s="9"/>
      <c r="F110" s="9"/>
      <c r="G110" s="11"/>
    </row>
    <row r="111" spans="1:7" x14ac:dyDescent="0.2">
      <c r="A111" s="12"/>
      <c r="B111" s="12" t="s">
        <v>9</v>
      </c>
      <c r="C111" s="12" t="s">
        <v>12</v>
      </c>
      <c r="D111" s="13">
        <v>43883</v>
      </c>
      <c r="E111" s="12" t="s">
        <v>78</v>
      </c>
      <c r="F111" s="12" t="s">
        <v>83</v>
      </c>
      <c r="G111" s="14">
        <v>-300</v>
      </c>
    </row>
    <row r="112" spans="1:7" ht="15" thickBot="1" x14ac:dyDescent="0.25">
      <c r="A112" s="12"/>
      <c r="B112" s="12" t="s">
        <v>9</v>
      </c>
      <c r="C112" s="12" t="s">
        <v>12</v>
      </c>
      <c r="D112" s="13">
        <v>43883</v>
      </c>
      <c r="E112" s="12" t="s">
        <v>65</v>
      </c>
      <c r="F112" s="12" t="s">
        <v>83</v>
      </c>
      <c r="G112" s="15">
        <v>-453.93</v>
      </c>
    </row>
    <row r="113" spans="1:7" x14ac:dyDescent="0.2">
      <c r="A113" s="12" t="s">
        <v>7</v>
      </c>
      <c r="B113" s="12"/>
      <c r="C113" s="12"/>
      <c r="D113" s="13"/>
      <c r="E113" s="12"/>
      <c r="F113" s="12"/>
      <c r="G113" s="14">
        <f>ROUND(SUM(G110:G112),5)</f>
        <v>-753.93</v>
      </c>
    </row>
    <row r="114" spans="1:7" ht="15" x14ac:dyDescent="0.25">
      <c r="A114" s="9" t="s">
        <v>6</v>
      </c>
      <c r="B114" s="9"/>
      <c r="C114" s="9"/>
      <c r="D114" s="10"/>
      <c r="E114" s="9"/>
      <c r="F114" s="9"/>
      <c r="G114" s="11"/>
    </row>
    <row r="115" spans="1:7" ht="15" x14ac:dyDescent="0.25">
      <c r="A115" s="1"/>
      <c r="B115" s="9" t="s">
        <v>8</v>
      </c>
      <c r="C115" s="9"/>
      <c r="D115" s="10">
        <v>43886</v>
      </c>
      <c r="E115" s="9"/>
      <c r="F115" s="9" t="s">
        <v>82</v>
      </c>
      <c r="G115" s="11">
        <v>600</v>
      </c>
    </row>
    <row r="116" spans="1:7" ht="15" x14ac:dyDescent="0.25">
      <c r="A116" s="9" t="s">
        <v>6</v>
      </c>
      <c r="B116" s="9"/>
      <c r="C116" s="9"/>
      <c r="D116" s="10"/>
      <c r="E116" s="9"/>
      <c r="F116" s="9"/>
      <c r="G116" s="11"/>
    </row>
    <row r="117" spans="1:7" x14ac:dyDescent="0.2">
      <c r="A117" s="12"/>
      <c r="B117" s="12" t="s">
        <v>9</v>
      </c>
      <c r="C117" s="12" t="s">
        <v>12</v>
      </c>
      <c r="D117" s="13">
        <v>43885</v>
      </c>
      <c r="E117" s="12" t="s">
        <v>78</v>
      </c>
      <c r="F117" s="12" t="s">
        <v>83</v>
      </c>
      <c r="G117" s="14">
        <v>-450</v>
      </c>
    </row>
    <row r="118" spans="1:7" ht="15" thickBot="1" x14ac:dyDescent="0.25">
      <c r="A118" s="12"/>
      <c r="B118" s="12" t="s">
        <v>9</v>
      </c>
      <c r="C118" s="12" t="s">
        <v>12</v>
      </c>
      <c r="D118" s="13">
        <v>43885</v>
      </c>
      <c r="E118" s="12" t="s">
        <v>78</v>
      </c>
      <c r="F118" s="12" t="s">
        <v>83</v>
      </c>
      <c r="G118" s="15">
        <v>-150</v>
      </c>
    </row>
    <row r="119" spans="1:7" x14ac:dyDescent="0.2">
      <c r="A119" s="12" t="s">
        <v>7</v>
      </c>
      <c r="B119" s="12"/>
      <c r="C119" s="12"/>
      <c r="D119" s="13"/>
      <c r="E119" s="12"/>
      <c r="F119" s="12"/>
      <c r="G119" s="14">
        <f>ROUND(SUM(G116:G118),5)</f>
        <v>-600</v>
      </c>
    </row>
    <row r="120" spans="1:7" ht="15" x14ac:dyDescent="0.25">
      <c r="A120" s="9" t="s">
        <v>6</v>
      </c>
      <c r="B120" s="9"/>
      <c r="C120" s="9"/>
      <c r="D120" s="10"/>
      <c r="E120" s="9"/>
      <c r="F120" s="9"/>
      <c r="G120" s="11"/>
    </row>
    <row r="121" spans="1:7" ht="15" x14ac:dyDescent="0.25">
      <c r="A121" s="1"/>
      <c r="B121" s="9" t="s">
        <v>8</v>
      </c>
      <c r="C121" s="9"/>
      <c r="D121" s="10">
        <v>43888</v>
      </c>
      <c r="E121" s="9"/>
      <c r="F121" s="9" t="s">
        <v>82</v>
      </c>
      <c r="G121" s="11">
        <v>450</v>
      </c>
    </row>
    <row r="122" spans="1:7" ht="15" x14ac:dyDescent="0.25">
      <c r="A122" s="9" t="s">
        <v>6</v>
      </c>
      <c r="B122" s="9"/>
      <c r="C122" s="9"/>
      <c r="D122" s="10"/>
      <c r="E122" s="9"/>
      <c r="F122" s="9"/>
      <c r="G122" s="11"/>
    </row>
    <row r="123" spans="1:7" ht="15" thickBot="1" x14ac:dyDescent="0.25">
      <c r="A123" s="1"/>
      <c r="B123" s="12" t="s">
        <v>9</v>
      </c>
      <c r="C123" s="12" t="s">
        <v>25</v>
      </c>
      <c r="D123" s="13">
        <v>43888</v>
      </c>
      <c r="E123" s="12" t="s">
        <v>56</v>
      </c>
      <c r="F123" s="12" t="s">
        <v>83</v>
      </c>
      <c r="G123" s="15">
        <v>-450</v>
      </c>
    </row>
    <row r="124" spans="1:7" x14ac:dyDescent="0.2">
      <c r="A124" s="12" t="s">
        <v>7</v>
      </c>
      <c r="B124" s="12"/>
      <c r="C124" s="12"/>
      <c r="D124" s="13"/>
      <c r="E124" s="12"/>
      <c r="F124" s="12"/>
      <c r="G124" s="14">
        <f>ROUND(SUM(G122:G123),5)</f>
        <v>-450</v>
      </c>
    </row>
    <row r="125" spans="1:7" ht="15" x14ac:dyDescent="0.25">
      <c r="A125" s="9" t="s">
        <v>6</v>
      </c>
      <c r="B125" s="9"/>
      <c r="C125" s="9"/>
      <c r="D125" s="10"/>
      <c r="E125" s="9"/>
      <c r="F125" s="9"/>
      <c r="G125" s="11"/>
    </row>
    <row r="126" spans="1:7" ht="15" x14ac:dyDescent="0.25">
      <c r="A126" s="1"/>
      <c r="B126" s="9" t="s">
        <v>8</v>
      </c>
      <c r="C126" s="9"/>
      <c r="D126" s="10">
        <v>43889</v>
      </c>
      <c r="E126" s="9"/>
      <c r="F126" s="9" t="s">
        <v>84</v>
      </c>
      <c r="G126" s="11">
        <v>0.25</v>
      </c>
    </row>
    <row r="127" spans="1:7" ht="15" x14ac:dyDescent="0.25">
      <c r="A127" s="9" t="s">
        <v>6</v>
      </c>
      <c r="B127" s="9"/>
      <c r="C127" s="9"/>
      <c r="D127" s="10"/>
      <c r="E127" s="9"/>
      <c r="F127" s="9"/>
      <c r="G127" s="11"/>
    </row>
    <row r="128" spans="1:7" ht="15" thickBot="1" x14ac:dyDescent="0.25">
      <c r="A128" s="1"/>
      <c r="B128" s="12"/>
      <c r="C128" s="12"/>
      <c r="D128" s="13"/>
      <c r="E128" s="12"/>
      <c r="F128" s="12" t="s">
        <v>85</v>
      </c>
      <c r="G128" s="15">
        <v>-0.25</v>
      </c>
    </row>
    <row r="129" spans="1:7" x14ac:dyDescent="0.2">
      <c r="A129" s="12" t="s">
        <v>7</v>
      </c>
      <c r="B129" s="12"/>
      <c r="C129" s="12"/>
      <c r="D129" s="13"/>
      <c r="E129" s="12"/>
      <c r="F129" s="12"/>
      <c r="G129" s="14">
        <f>ROUND(SUM(G127:G128),5)</f>
        <v>-0.25</v>
      </c>
    </row>
    <row r="130" spans="1:7" ht="15" x14ac:dyDescent="0.25">
      <c r="A130" s="9" t="s">
        <v>6</v>
      </c>
      <c r="B130" s="9"/>
      <c r="C130" s="9"/>
      <c r="D130" s="10"/>
      <c r="E130" s="9"/>
      <c r="F130" s="9"/>
      <c r="G130" s="11"/>
    </row>
    <row r="131" spans="1:7" ht="15" x14ac:dyDescent="0.25">
      <c r="A131" s="1"/>
      <c r="B131" s="9" t="s">
        <v>8</v>
      </c>
      <c r="C131" s="9"/>
      <c r="D131" s="10">
        <v>43904</v>
      </c>
      <c r="E131" s="9"/>
      <c r="F131" s="9" t="s">
        <v>82</v>
      </c>
      <c r="G131" s="11">
        <v>450</v>
      </c>
    </row>
    <row r="132" spans="1:7" ht="15" x14ac:dyDescent="0.25">
      <c r="A132" s="9" t="s">
        <v>6</v>
      </c>
      <c r="B132" s="9"/>
      <c r="C132" s="9"/>
      <c r="D132" s="10"/>
      <c r="E132" s="9"/>
      <c r="F132" s="9"/>
      <c r="G132" s="11"/>
    </row>
    <row r="133" spans="1:7" x14ac:dyDescent="0.2">
      <c r="A133" s="12"/>
      <c r="B133" s="12" t="s">
        <v>9</v>
      </c>
      <c r="C133" s="12" t="s">
        <v>12</v>
      </c>
      <c r="D133" s="13">
        <v>43903</v>
      </c>
      <c r="E133" s="12" t="s">
        <v>78</v>
      </c>
      <c r="F133" s="12" t="s">
        <v>83</v>
      </c>
      <c r="G133" s="14">
        <v>-150</v>
      </c>
    </row>
    <row r="134" spans="1:7" ht="15" thickBot="1" x14ac:dyDescent="0.25">
      <c r="A134" s="12"/>
      <c r="B134" s="12" t="s">
        <v>9</v>
      </c>
      <c r="C134" s="12" t="s">
        <v>12</v>
      </c>
      <c r="D134" s="13">
        <v>43903</v>
      </c>
      <c r="E134" s="12" t="s">
        <v>78</v>
      </c>
      <c r="F134" s="12" t="s">
        <v>83</v>
      </c>
      <c r="G134" s="15">
        <v>-300</v>
      </c>
    </row>
    <row r="135" spans="1:7" x14ac:dyDescent="0.2">
      <c r="A135" s="12" t="s">
        <v>7</v>
      </c>
      <c r="B135" s="12"/>
      <c r="C135" s="12"/>
      <c r="D135" s="13"/>
      <c r="E135" s="12"/>
      <c r="F135" s="12"/>
      <c r="G135" s="14">
        <f>ROUND(SUM(G132:G134),5)</f>
        <v>-450</v>
      </c>
    </row>
    <row r="136" spans="1:7" ht="15" x14ac:dyDescent="0.25">
      <c r="A136" s="9" t="s">
        <v>6</v>
      </c>
      <c r="B136" s="9"/>
      <c r="C136" s="9"/>
      <c r="D136" s="10"/>
      <c r="E136" s="9"/>
      <c r="F136" s="9"/>
      <c r="G136" s="11"/>
    </row>
    <row r="137" spans="1:7" ht="15" x14ac:dyDescent="0.25">
      <c r="A137" s="1"/>
      <c r="B137" s="9" t="s">
        <v>8</v>
      </c>
      <c r="C137" s="9"/>
      <c r="D137" s="10">
        <v>43907</v>
      </c>
      <c r="E137" s="9"/>
      <c r="F137" s="9" t="s">
        <v>82</v>
      </c>
      <c r="G137" s="11">
        <v>453.93</v>
      </c>
    </row>
    <row r="138" spans="1:7" ht="15" x14ac:dyDescent="0.25">
      <c r="A138" s="9" t="s">
        <v>6</v>
      </c>
      <c r="B138" s="9"/>
      <c r="C138" s="9"/>
      <c r="D138" s="10"/>
      <c r="E138" s="9"/>
      <c r="F138" s="9"/>
      <c r="G138" s="11"/>
    </row>
    <row r="139" spans="1:7" ht="15" thickBot="1" x14ac:dyDescent="0.25">
      <c r="A139" s="1"/>
      <c r="B139" s="12" t="s">
        <v>9</v>
      </c>
      <c r="C139" s="12"/>
      <c r="D139" s="13">
        <v>43906</v>
      </c>
      <c r="E139" s="12" t="s">
        <v>70</v>
      </c>
      <c r="F139" s="12" t="s">
        <v>83</v>
      </c>
      <c r="G139" s="15">
        <v>-453.93</v>
      </c>
    </row>
    <row r="140" spans="1:7" x14ac:dyDescent="0.2">
      <c r="A140" s="12" t="s">
        <v>7</v>
      </c>
      <c r="B140" s="12"/>
      <c r="C140" s="12"/>
      <c r="D140" s="13"/>
      <c r="E140" s="12"/>
      <c r="F140" s="12"/>
      <c r="G140" s="14">
        <f>ROUND(SUM(G138:G139),5)</f>
        <v>-453.93</v>
      </c>
    </row>
    <row r="141" spans="1:7" ht="15" x14ac:dyDescent="0.25">
      <c r="A141" s="9" t="s">
        <v>6</v>
      </c>
      <c r="B141" s="9"/>
      <c r="C141" s="9"/>
      <c r="D141" s="10"/>
      <c r="E141" s="9"/>
      <c r="F141" s="9"/>
      <c r="G141" s="11"/>
    </row>
    <row r="142" spans="1:7" ht="15" x14ac:dyDescent="0.25">
      <c r="A142" s="1"/>
      <c r="B142" s="9" t="s">
        <v>8</v>
      </c>
      <c r="C142" s="9"/>
      <c r="D142" s="10">
        <v>43908</v>
      </c>
      <c r="E142" s="9"/>
      <c r="F142" s="9" t="s">
        <v>82</v>
      </c>
      <c r="G142" s="11">
        <v>450</v>
      </c>
    </row>
    <row r="143" spans="1:7" ht="15" x14ac:dyDescent="0.25">
      <c r="A143" s="9" t="s">
        <v>6</v>
      </c>
      <c r="B143" s="9"/>
      <c r="C143" s="9"/>
      <c r="D143" s="10"/>
      <c r="E143" s="9"/>
      <c r="F143" s="9"/>
      <c r="G143" s="11"/>
    </row>
    <row r="144" spans="1:7" ht="15" thickBot="1" x14ac:dyDescent="0.25">
      <c r="A144" s="1"/>
      <c r="B144" s="12" t="s">
        <v>9</v>
      </c>
      <c r="C144" s="12" t="s">
        <v>12</v>
      </c>
      <c r="D144" s="13">
        <v>43907</v>
      </c>
      <c r="E144" s="12" t="s">
        <v>76</v>
      </c>
      <c r="F144" s="12" t="s">
        <v>83</v>
      </c>
      <c r="G144" s="15">
        <v>-450</v>
      </c>
    </row>
    <row r="145" spans="1:7" x14ac:dyDescent="0.2">
      <c r="A145" s="12" t="s">
        <v>7</v>
      </c>
      <c r="B145" s="12"/>
      <c r="C145" s="12"/>
      <c r="D145" s="13"/>
      <c r="E145" s="12"/>
      <c r="F145" s="12"/>
      <c r="G145" s="14">
        <f>ROUND(SUM(G143:G144),5)</f>
        <v>-450</v>
      </c>
    </row>
    <row r="146" spans="1:7" ht="15" x14ac:dyDescent="0.25">
      <c r="A146" s="9" t="s">
        <v>6</v>
      </c>
      <c r="B146" s="9"/>
      <c r="C146" s="9"/>
      <c r="D146" s="10"/>
      <c r="E146" s="9"/>
      <c r="F146" s="9"/>
      <c r="G146" s="11"/>
    </row>
    <row r="147" spans="1:7" ht="15" x14ac:dyDescent="0.25">
      <c r="A147" s="1"/>
      <c r="B147" s="9" t="s">
        <v>8</v>
      </c>
      <c r="C147" s="9"/>
      <c r="D147" s="10">
        <v>43909</v>
      </c>
      <c r="E147" s="9"/>
      <c r="F147" s="9" t="s">
        <v>82</v>
      </c>
      <c r="G147" s="11">
        <v>450</v>
      </c>
    </row>
    <row r="148" spans="1:7" ht="15" x14ac:dyDescent="0.25">
      <c r="A148" s="9" t="s">
        <v>6</v>
      </c>
      <c r="B148" s="9"/>
      <c r="C148" s="9"/>
      <c r="D148" s="10"/>
      <c r="E148" s="9"/>
      <c r="F148" s="9"/>
      <c r="G148" s="11"/>
    </row>
    <row r="149" spans="1:7" ht="15" thickBot="1" x14ac:dyDescent="0.25">
      <c r="A149" s="1"/>
      <c r="B149" s="12" t="s">
        <v>9</v>
      </c>
      <c r="C149" s="12" t="s">
        <v>12</v>
      </c>
      <c r="D149" s="13">
        <v>43908</v>
      </c>
      <c r="E149" s="12" t="s">
        <v>57</v>
      </c>
      <c r="F149" s="12" t="s">
        <v>83</v>
      </c>
      <c r="G149" s="15">
        <v>-450</v>
      </c>
    </row>
    <row r="150" spans="1:7" x14ac:dyDescent="0.2">
      <c r="A150" s="12" t="s">
        <v>7</v>
      </c>
      <c r="B150" s="12"/>
      <c r="C150" s="12"/>
      <c r="D150" s="13"/>
      <c r="E150" s="12"/>
      <c r="F150" s="12"/>
      <c r="G150" s="14">
        <f>ROUND(SUM(G148:G149),5)</f>
        <v>-450</v>
      </c>
    </row>
    <row r="151" spans="1:7" ht="15" x14ac:dyDescent="0.25">
      <c r="A151" s="9" t="s">
        <v>6</v>
      </c>
      <c r="B151" s="9"/>
      <c r="C151" s="9"/>
      <c r="D151" s="10"/>
      <c r="E151" s="9"/>
      <c r="F151" s="9"/>
      <c r="G151" s="11"/>
    </row>
    <row r="152" spans="1:7" ht="15" x14ac:dyDescent="0.25">
      <c r="A152" s="1"/>
      <c r="B152" s="9" t="s">
        <v>8</v>
      </c>
      <c r="C152" s="9"/>
      <c r="D152" s="10">
        <v>43910</v>
      </c>
      <c r="E152" s="9"/>
      <c r="F152" s="9" t="s">
        <v>82</v>
      </c>
      <c r="G152" s="11">
        <v>450</v>
      </c>
    </row>
    <row r="153" spans="1:7" ht="15" x14ac:dyDescent="0.25">
      <c r="A153" s="9" t="s">
        <v>6</v>
      </c>
      <c r="B153" s="9"/>
      <c r="C153" s="9"/>
      <c r="D153" s="10"/>
      <c r="E153" s="9"/>
      <c r="F153" s="9"/>
      <c r="G153" s="11"/>
    </row>
    <row r="154" spans="1:7" ht="15" thickBot="1" x14ac:dyDescent="0.25">
      <c r="A154" s="1"/>
      <c r="B154" s="12" t="s">
        <v>9</v>
      </c>
      <c r="C154" s="12" t="s">
        <v>12</v>
      </c>
      <c r="D154" s="13">
        <v>43909</v>
      </c>
      <c r="E154" s="12" t="s">
        <v>73</v>
      </c>
      <c r="F154" s="12" t="s">
        <v>83</v>
      </c>
      <c r="G154" s="15">
        <v>-450</v>
      </c>
    </row>
    <row r="155" spans="1:7" x14ac:dyDescent="0.2">
      <c r="A155" s="12" t="s">
        <v>7</v>
      </c>
      <c r="B155" s="12"/>
      <c r="C155" s="12"/>
      <c r="D155" s="13"/>
      <c r="E155" s="12"/>
      <c r="F155" s="12"/>
      <c r="G155" s="14">
        <f>ROUND(SUM(G153:G154),5)</f>
        <v>-450</v>
      </c>
    </row>
    <row r="156" spans="1:7" ht="15" x14ac:dyDescent="0.25">
      <c r="A156" s="9" t="s">
        <v>6</v>
      </c>
      <c r="B156" s="9"/>
      <c r="C156" s="9"/>
      <c r="D156" s="10"/>
      <c r="E156" s="9"/>
      <c r="F156" s="9"/>
      <c r="G156" s="11"/>
    </row>
    <row r="157" spans="1:7" ht="15" x14ac:dyDescent="0.25">
      <c r="A157" s="1"/>
      <c r="B157" s="9" t="s">
        <v>8</v>
      </c>
      <c r="C157" s="9"/>
      <c r="D157" s="10">
        <v>43913</v>
      </c>
      <c r="E157" s="9" t="s">
        <v>79</v>
      </c>
      <c r="F157" s="9" t="s">
        <v>82</v>
      </c>
      <c r="G157" s="11">
        <v>647</v>
      </c>
    </row>
    <row r="158" spans="1:7" ht="15" x14ac:dyDescent="0.25">
      <c r="A158" s="9" t="s">
        <v>6</v>
      </c>
      <c r="B158" s="9"/>
      <c r="C158" s="9"/>
      <c r="D158" s="10"/>
      <c r="E158" s="9"/>
      <c r="F158" s="9"/>
      <c r="G158" s="11"/>
    </row>
    <row r="159" spans="1:7" ht="15" thickBot="1" x14ac:dyDescent="0.25">
      <c r="A159" s="1"/>
      <c r="B159" s="12"/>
      <c r="C159" s="12"/>
      <c r="D159" s="13"/>
      <c r="E159" s="12"/>
      <c r="F159" s="12" t="s">
        <v>87</v>
      </c>
      <c r="G159" s="15">
        <v>-647</v>
      </c>
    </row>
    <row r="160" spans="1:7" x14ac:dyDescent="0.2">
      <c r="A160" s="12" t="s">
        <v>7</v>
      </c>
      <c r="B160" s="12"/>
      <c r="C160" s="12"/>
      <c r="D160" s="13"/>
      <c r="E160" s="12"/>
      <c r="F160" s="12"/>
      <c r="G160" s="14">
        <f>ROUND(SUM(G158:G159),5)</f>
        <v>-647</v>
      </c>
    </row>
    <row r="161" spans="1:7" ht="15" x14ac:dyDescent="0.25">
      <c r="A161" s="9" t="s">
        <v>6</v>
      </c>
      <c r="B161" s="9"/>
      <c r="C161" s="9"/>
      <c r="D161" s="10"/>
      <c r="E161" s="9"/>
      <c r="F161" s="9"/>
      <c r="G161" s="11"/>
    </row>
    <row r="162" spans="1:7" ht="15" x14ac:dyDescent="0.25">
      <c r="A162" s="1"/>
      <c r="B162" s="9" t="s">
        <v>8</v>
      </c>
      <c r="C162" s="9"/>
      <c r="D162" s="10">
        <v>43916</v>
      </c>
      <c r="E162" s="9"/>
      <c r="F162" s="9" t="s">
        <v>82</v>
      </c>
      <c r="G162" s="11">
        <v>453.93</v>
      </c>
    </row>
    <row r="163" spans="1:7" ht="15" x14ac:dyDescent="0.25">
      <c r="A163" s="9" t="s">
        <v>6</v>
      </c>
      <c r="B163" s="9"/>
      <c r="C163" s="9"/>
      <c r="D163" s="10"/>
      <c r="E163" s="9"/>
      <c r="F163" s="9"/>
      <c r="G163" s="11"/>
    </row>
    <row r="164" spans="1:7" ht="15" thickBot="1" x14ac:dyDescent="0.25">
      <c r="A164" s="1"/>
      <c r="B164" s="12" t="s">
        <v>9</v>
      </c>
      <c r="C164" s="12" t="s">
        <v>12</v>
      </c>
      <c r="D164" s="13">
        <v>43915</v>
      </c>
      <c r="E164" s="12" t="s">
        <v>73</v>
      </c>
      <c r="F164" s="12" t="s">
        <v>83</v>
      </c>
      <c r="G164" s="15">
        <v>-453.93</v>
      </c>
    </row>
    <row r="165" spans="1:7" x14ac:dyDescent="0.2">
      <c r="A165" s="12" t="s">
        <v>7</v>
      </c>
      <c r="B165" s="12"/>
      <c r="C165" s="12"/>
      <c r="D165" s="13"/>
      <c r="E165" s="12"/>
      <c r="F165" s="12"/>
      <c r="G165" s="14">
        <f>ROUND(SUM(G163:G164),5)</f>
        <v>-453.93</v>
      </c>
    </row>
    <row r="166" spans="1:7" ht="15" x14ac:dyDescent="0.25">
      <c r="A166" s="9" t="s">
        <v>6</v>
      </c>
      <c r="B166" s="9"/>
      <c r="C166" s="9"/>
      <c r="D166" s="10"/>
      <c r="E166" s="9"/>
      <c r="F166" s="9"/>
      <c r="G166" s="11"/>
    </row>
    <row r="167" spans="1:7" ht="15" x14ac:dyDescent="0.25">
      <c r="A167" s="1"/>
      <c r="B167" s="9" t="s">
        <v>8</v>
      </c>
      <c r="C167" s="9"/>
      <c r="D167" s="10">
        <v>43920</v>
      </c>
      <c r="E167" s="9"/>
      <c r="F167" s="9" t="s">
        <v>82</v>
      </c>
      <c r="G167" s="11">
        <v>450</v>
      </c>
    </row>
    <row r="168" spans="1:7" ht="15" x14ac:dyDescent="0.25">
      <c r="A168" s="9" t="s">
        <v>6</v>
      </c>
      <c r="B168" s="9"/>
      <c r="C168" s="9"/>
      <c r="D168" s="10"/>
      <c r="E168" s="9"/>
      <c r="F168" s="9"/>
      <c r="G168" s="11"/>
    </row>
    <row r="169" spans="1:7" ht="15" thickBot="1" x14ac:dyDescent="0.25">
      <c r="A169" s="1"/>
      <c r="B169" s="12" t="s">
        <v>9</v>
      </c>
      <c r="C169" s="12" t="s">
        <v>26</v>
      </c>
      <c r="D169" s="13">
        <v>43920</v>
      </c>
      <c r="E169" s="12" t="s">
        <v>62</v>
      </c>
      <c r="F169" s="12" t="s">
        <v>83</v>
      </c>
      <c r="G169" s="15">
        <v>-450</v>
      </c>
    </row>
    <row r="170" spans="1:7" x14ac:dyDescent="0.2">
      <c r="A170" s="12" t="s">
        <v>7</v>
      </c>
      <c r="B170" s="12"/>
      <c r="C170" s="12"/>
      <c r="D170" s="13"/>
      <c r="E170" s="12"/>
      <c r="F170" s="12"/>
      <c r="G170" s="14">
        <f>ROUND(SUM(G168:G169),5)</f>
        <v>-450</v>
      </c>
    </row>
    <row r="171" spans="1:7" ht="15" x14ac:dyDescent="0.25">
      <c r="A171" s="9" t="s">
        <v>6</v>
      </c>
      <c r="B171" s="9"/>
      <c r="C171" s="9"/>
      <c r="D171" s="10"/>
      <c r="E171" s="9"/>
      <c r="F171" s="9"/>
      <c r="G171" s="11"/>
    </row>
    <row r="172" spans="1:7" ht="15" x14ac:dyDescent="0.25">
      <c r="A172" s="1"/>
      <c r="B172" s="9" t="s">
        <v>8</v>
      </c>
      <c r="C172" s="9"/>
      <c r="D172" s="10">
        <v>43921</v>
      </c>
      <c r="E172" s="9"/>
      <c r="F172" s="9" t="s">
        <v>84</v>
      </c>
      <c r="G172" s="11">
        <v>7.0000000000000007E-2</v>
      </c>
    </row>
    <row r="173" spans="1:7" ht="15" x14ac:dyDescent="0.25">
      <c r="A173" s="9" t="s">
        <v>6</v>
      </c>
      <c r="B173" s="9"/>
      <c r="C173" s="9"/>
      <c r="D173" s="10"/>
      <c r="E173" s="9"/>
      <c r="F173" s="9"/>
      <c r="G173" s="11"/>
    </row>
    <row r="174" spans="1:7" ht="15" thickBot="1" x14ac:dyDescent="0.25">
      <c r="A174" s="1"/>
      <c r="B174" s="12"/>
      <c r="C174" s="12"/>
      <c r="D174" s="13"/>
      <c r="E174" s="12"/>
      <c r="F174" s="12" t="s">
        <v>85</v>
      </c>
      <c r="G174" s="15">
        <v>-7.0000000000000007E-2</v>
      </c>
    </row>
    <row r="175" spans="1:7" x14ac:dyDescent="0.2">
      <c r="A175" s="12" t="s">
        <v>7</v>
      </c>
      <c r="B175" s="12"/>
      <c r="C175" s="12"/>
      <c r="D175" s="13"/>
      <c r="E175" s="12"/>
      <c r="F175" s="12"/>
      <c r="G175" s="14">
        <f>ROUND(SUM(G173:G174),5)</f>
        <v>-7.0000000000000007E-2</v>
      </c>
    </row>
    <row r="176" spans="1:7" ht="15" x14ac:dyDescent="0.25">
      <c r="A176" s="9" t="s">
        <v>6</v>
      </c>
      <c r="B176" s="9"/>
      <c r="C176" s="9"/>
      <c r="D176" s="10"/>
      <c r="E176" s="9"/>
      <c r="F176" s="9"/>
      <c r="G176" s="11"/>
    </row>
    <row r="177" spans="1:7" ht="15" x14ac:dyDescent="0.25">
      <c r="A177" s="1"/>
      <c r="B177" s="9" t="s">
        <v>8</v>
      </c>
      <c r="C177" s="9"/>
      <c r="D177" s="10">
        <v>43922</v>
      </c>
      <c r="E177" s="9"/>
      <c r="F177" s="9" t="s">
        <v>82</v>
      </c>
      <c r="G177" s="11">
        <v>450</v>
      </c>
    </row>
    <row r="178" spans="1:7" ht="15" x14ac:dyDescent="0.25">
      <c r="A178" s="9" t="s">
        <v>6</v>
      </c>
      <c r="B178" s="9"/>
      <c r="C178" s="9"/>
      <c r="D178" s="10"/>
      <c r="E178" s="9"/>
      <c r="F178" s="9"/>
      <c r="G178" s="11"/>
    </row>
    <row r="179" spans="1:7" ht="15" thickBot="1" x14ac:dyDescent="0.25">
      <c r="A179" s="1"/>
      <c r="B179" s="12" t="s">
        <v>9</v>
      </c>
      <c r="C179" s="12" t="s">
        <v>12</v>
      </c>
      <c r="D179" s="13">
        <v>43921</v>
      </c>
      <c r="E179" s="12" t="s">
        <v>63</v>
      </c>
      <c r="F179" s="12" t="s">
        <v>83</v>
      </c>
      <c r="G179" s="15">
        <v>-450</v>
      </c>
    </row>
    <row r="180" spans="1:7" x14ac:dyDescent="0.2">
      <c r="A180" s="12" t="s">
        <v>7</v>
      </c>
      <c r="B180" s="12"/>
      <c r="C180" s="12"/>
      <c r="D180" s="13"/>
      <c r="E180" s="12"/>
      <c r="F180" s="12"/>
      <c r="G180" s="14">
        <f>ROUND(SUM(G178:G179),5)</f>
        <v>-450</v>
      </c>
    </row>
    <row r="181" spans="1:7" ht="15" x14ac:dyDescent="0.25">
      <c r="A181" s="9" t="s">
        <v>6</v>
      </c>
      <c r="B181" s="9"/>
      <c r="C181" s="9"/>
      <c r="D181" s="10"/>
      <c r="E181" s="9"/>
      <c r="F181" s="9"/>
      <c r="G181" s="11"/>
    </row>
    <row r="182" spans="1:7" ht="15" x14ac:dyDescent="0.25">
      <c r="A182" s="1"/>
      <c r="B182" s="9" t="s">
        <v>8</v>
      </c>
      <c r="C182" s="9"/>
      <c r="D182" s="10">
        <v>43930</v>
      </c>
      <c r="E182" s="9"/>
      <c r="F182" s="9" t="s">
        <v>82</v>
      </c>
      <c r="G182" s="11">
        <v>450</v>
      </c>
    </row>
    <row r="183" spans="1:7" ht="15" x14ac:dyDescent="0.25">
      <c r="A183" s="9" t="s">
        <v>6</v>
      </c>
      <c r="B183" s="9"/>
      <c r="C183" s="9"/>
      <c r="D183" s="10"/>
      <c r="E183" s="9"/>
      <c r="F183" s="9"/>
      <c r="G183" s="11"/>
    </row>
    <row r="184" spans="1:7" ht="15" thickBot="1" x14ac:dyDescent="0.25">
      <c r="A184" s="1"/>
      <c r="B184" s="12" t="s">
        <v>9</v>
      </c>
      <c r="C184" s="12" t="s">
        <v>12</v>
      </c>
      <c r="D184" s="13">
        <v>43929</v>
      </c>
      <c r="E184" s="12" t="s">
        <v>74</v>
      </c>
      <c r="F184" s="12" t="s">
        <v>83</v>
      </c>
      <c r="G184" s="15">
        <v>-450</v>
      </c>
    </row>
    <row r="185" spans="1:7" x14ac:dyDescent="0.2">
      <c r="A185" s="12" t="s">
        <v>7</v>
      </c>
      <c r="B185" s="12"/>
      <c r="C185" s="12"/>
      <c r="D185" s="13"/>
      <c r="E185" s="12"/>
      <c r="F185" s="12"/>
      <c r="G185" s="14">
        <f>ROUND(SUM(G183:G184),5)</f>
        <v>-450</v>
      </c>
    </row>
    <row r="186" spans="1:7" ht="15" x14ac:dyDescent="0.25">
      <c r="A186" s="9" t="s">
        <v>6</v>
      </c>
      <c r="B186" s="9"/>
      <c r="C186" s="9"/>
      <c r="D186" s="10"/>
      <c r="E186" s="9"/>
      <c r="F186" s="9"/>
      <c r="G186" s="11"/>
    </row>
    <row r="187" spans="1:7" ht="15" x14ac:dyDescent="0.25">
      <c r="A187" s="1"/>
      <c r="B187" s="9" t="s">
        <v>8</v>
      </c>
      <c r="C187" s="9"/>
      <c r="D187" s="10">
        <v>43931</v>
      </c>
      <c r="E187" s="9"/>
      <c r="F187" s="9" t="s">
        <v>82</v>
      </c>
      <c r="G187" s="11">
        <v>450</v>
      </c>
    </row>
    <row r="188" spans="1:7" ht="15" x14ac:dyDescent="0.25">
      <c r="A188" s="9" t="s">
        <v>6</v>
      </c>
      <c r="B188" s="9"/>
      <c r="C188" s="9"/>
      <c r="D188" s="10"/>
      <c r="E188" s="9"/>
      <c r="F188" s="9"/>
      <c r="G188" s="11"/>
    </row>
    <row r="189" spans="1:7" ht="15" thickBot="1" x14ac:dyDescent="0.25">
      <c r="A189" s="1"/>
      <c r="B189" s="12" t="s">
        <v>9</v>
      </c>
      <c r="C189" s="12" t="s">
        <v>12</v>
      </c>
      <c r="D189" s="13">
        <v>43930</v>
      </c>
      <c r="E189" s="12" t="s">
        <v>65</v>
      </c>
      <c r="F189" s="12" t="s">
        <v>83</v>
      </c>
      <c r="G189" s="15">
        <v>-450</v>
      </c>
    </row>
    <row r="190" spans="1:7" x14ac:dyDescent="0.2">
      <c r="A190" s="12" t="s">
        <v>7</v>
      </c>
      <c r="B190" s="12"/>
      <c r="C190" s="12"/>
      <c r="D190" s="13"/>
      <c r="E190" s="12"/>
      <c r="F190" s="12"/>
      <c r="G190" s="14">
        <f>ROUND(SUM(G188:G189),5)</f>
        <v>-450</v>
      </c>
    </row>
    <row r="191" spans="1:7" ht="15" x14ac:dyDescent="0.25">
      <c r="A191" s="9" t="s">
        <v>6</v>
      </c>
      <c r="B191" s="9"/>
      <c r="C191" s="9"/>
      <c r="D191" s="10"/>
      <c r="E191" s="9"/>
      <c r="F191" s="9"/>
      <c r="G191" s="11"/>
    </row>
    <row r="192" spans="1:7" ht="15" x14ac:dyDescent="0.25">
      <c r="A192" s="1"/>
      <c r="B192" s="9" t="s">
        <v>8</v>
      </c>
      <c r="C192" s="9"/>
      <c r="D192" s="10">
        <v>43934</v>
      </c>
      <c r="E192" s="9"/>
      <c r="F192" s="9" t="s">
        <v>82</v>
      </c>
      <c r="G192" s="11">
        <v>450</v>
      </c>
    </row>
    <row r="193" spans="1:7" ht="15" x14ac:dyDescent="0.25">
      <c r="A193" s="9" t="s">
        <v>6</v>
      </c>
      <c r="B193" s="9"/>
      <c r="C193" s="9"/>
      <c r="D193" s="10"/>
      <c r="E193" s="9"/>
      <c r="F193" s="9"/>
      <c r="G193" s="11"/>
    </row>
    <row r="194" spans="1:7" ht="15" thickBot="1" x14ac:dyDescent="0.25">
      <c r="A194" s="1"/>
      <c r="B194" s="12" t="s">
        <v>9</v>
      </c>
      <c r="C194" s="12" t="s">
        <v>12</v>
      </c>
      <c r="D194" s="13">
        <v>43933</v>
      </c>
      <c r="E194" s="12" t="s">
        <v>58</v>
      </c>
      <c r="F194" s="12" t="s">
        <v>83</v>
      </c>
      <c r="G194" s="15">
        <v>-450</v>
      </c>
    </row>
    <row r="195" spans="1:7" x14ac:dyDescent="0.2">
      <c r="A195" s="12" t="s">
        <v>7</v>
      </c>
      <c r="B195" s="12"/>
      <c r="C195" s="12"/>
      <c r="D195" s="13"/>
      <c r="E195" s="12"/>
      <c r="F195" s="12"/>
      <c r="G195" s="14">
        <f>ROUND(SUM(G193:G194),5)</f>
        <v>-450</v>
      </c>
    </row>
    <row r="196" spans="1:7" ht="15" x14ac:dyDescent="0.25">
      <c r="A196" s="9" t="s">
        <v>6</v>
      </c>
      <c r="B196" s="9"/>
      <c r="C196" s="9"/>
      <c r="D196" s="10"/>
      <c r="E196" s="9"/>
      <c r="F196" s="9"/>
      <c r="G196" s="11"/>
    </row>
    <row r="197" spans="1:7" ht="15" x14ac:dyDescent="0.25">
      <c r="A197" s="1"/>
      <c r="B197" s="9" t="s">
        <v>8</v>
      </c>
      <c r="C197" s="9"/>
      <c r="D197" s="10">
        <v>43934</v>
      </c>
      <c r="E197" s="9"/>
      <c r="F197" s="9" t="s">
        <v>82</v>
      </c>
      <c r="G197" s="11">
        <v>2700</v>
      </c>
    </row>
    <row r="198" spans="1:7" ht="15" x14ac:dyDescent="0.25">
      <c r="A198" s="9" t="s">
        <v>6</v>
      </c>
      <c r="B198" s="9"/>
      <c r="C198" s="9"/>
      <c r="D198" s="10"/>
      <c r="E198" s="9"/>
      <c r="F198" s="9"/>
      <c r="G198" s="11"/>
    </row>
    <row r="199" spans="1:7" x14ac:dyDescent="0.2">
      <c r="A199" s="12"/>
      <c r="B199" s="12" t="s">
        <v>9</v>
      </c>
      <c r="C199" s="12" t="s">
        <v>27</v>
      </c>
      <c r="D199" s="13">
        <v>43933</v>
      </c>
      <c r="E199" s="12" t="s">
        <v>69</v>
      </c>
      <c r="F199" s="12" t="s">
        <v>83</v>
      </c>
      <c r="G199" s="14">
        <v>-450</v>
      </c>
    </row>
    <row r="200" spans="1:7" x14ac:dyDescent="0.2">
      <c r="A200" s="12"/>
      <c r="B200" s="12" t="s">
        <v>9</v>
      </c>
      <c r="C200" s="12" t="s">
        <v>28</v>
      </c>
      <c r="D200" s="13">
        <v>43933</v>
      </c>
      <c r="E200" s="12" t="s">
        <v>67</v>
      </c>
      <c r="F200" s="12" t="s">
        <v>83</v>
      </c>
      <c r="G200" s="14">
        <v>-450</v>
      </c>
    </row>
    <row r="201" spans="1:7" x14ac:dyDescent="0.2">
      <c r="A201" s="12"/>
      <c r="B201" s="12" t="s">
        <v>9</v>
      </c>
      <c r="C201" s="12"/>
      <c r="D201" s="13">
        <v>43933</v>
      </c>
      <c r="E201" s="12" t="s">
        <v>71</v>
      </c>
      <c r="F201" s="12" t="s">
        <v>83</v>
      </c>
      <c r="G201" s="14">
        <v>-450</v>
      </c>
    </row>
    <row r="202" spans="1:7" x14ac:dyDescent="0.2">
      <c r="A202" s="12"/>
      <c r="B202" s="12" t="s">
        <v>9</v>
      </c>
      <c r="C202" s="12" t="s">
        <v>29</v>
      </c>
      <c r="D202" s="13">
        <v>43933</v>
      </c>
      <c r="E202" s="12" t="s">
        <v>64</v>
      </c>
      <c r="F202" s="12" t="s">
        <v>83</v>
      </c>
      <c r="G202" s="14">
        <v>-450</v>
      </c>
    </row>
    <row r="203" spans="1:7" x14ac:dyDescent="0.2">
      <c r="A203" s="12"/>
      <c r="B203" s="12" t="s">
        <v>9</v>
      </c>
      <c r="C203" s="12" t="s">
        <v>30</v>
      </c>
      <c r="D203" s="13">
        <v>43933</v>
      </c>
      <c r="E203" s="12" t="s">
        <v>72</v>
      </c>
      <c r="F203" s="12" t="s">
        <v>83</v>
      </c>
      <c r="G203" s="14">
        <v>-450</v>
      </c>
    </row>
    <row r="204" spans="1:7" ht="15" thickBot="1" x14ac:dyDescent="0.25">
      <c r="A204" s="12"/>
      <c r="B204" s="12" t="s">
        <v>9</v>
      </c>
      <c r="C204" s="12" t="s">
        <v>31</v>
      </c>
      <c r="D204" s="13">
        <v>43933</v>
      </c>
      <c r="E204" s="12" t="s">
        <v>70</v>
      </c>
      <c r="F204" s="12" t="s">
        <v>83</v>
      </c>
      <c r="G204" s="15">
        <v>-450</v>
      </c>
    </row>
    <row r="205" spans="1:7" x14ac:dyDescent="0.2">
      <c r="A205" s="12" t="s">
        <v>7</v>
      </c>
      <c r="B205" s="12"/>
      <c r="C205" s="12"/>
      <c r="D205" s="13"/>
      <c r="E205" s="12"/>
      <c r="F205" s="12"/>
      <c r="G205" s="14">
        <f>ROUND(SUM(G198:G204),5)</f>
        <v>-2700</v>
      </c>
    </row>
    <row r="206" spans="1:7" ht="15" x14ac:dyDescent="0.25">
      <c r="A206" s="9" t="s">
        <v>6</v>
      </c>
      <c r="B206" s="9"/>
      <c r="C206" s="9"/>
      <c r="D206" s="10"/>
      <c r="E206" s="9"/>
      <c r="F206" s="9"/>
      <c r="G206" s="11"/>
    </row>
    <row r="207" spans="1:7" ht="15" x14ac:dyDescent="0.25">
      <c r="A207" s="1"/>
      <c r="B207" s="9" t="s">
        <v>8</v>
      </c>
      <c r="C207" s="9"/>
      <c r="D207" s="10">
        <v>43937</v>
      </c>
      <c r="E207" s="9"/>
      <c r="F207" s="9" t="s">
        <v>82</v>
      </c>
      <c r="G207" s="11">
        <v>900</v>
      </c>
    </row>
    <row r="208" spans="1:7" ht="15" x14ac:dyDescent="0.25">
      <c r="A208" s="9" t="s">
        <v>6</v>
      </c>
      <c r="B208" s="9"/>
      <c r="C208" s="9"/>
      <c r="D208" s="10"/>
      <c r="E208" s="9"/>
      <c r="F208" s="9"/>
      <c r="G208" s="11"/>
    </row>
    <row r="209" spans="1:7" x14ac:dyDescent="0.2">
      <c r="A209" s="12"/>
      <c r="B209" s="12" t="s">
        <v>9</v>
      </c>
      <c r="C209" s="12" t="s">
        <v>12</v>
      </c>
      <c r="D209" s="13">
        <v>43936</v>
      </c>
      <c r="E209" s="12" t="s">
        <v>60</v>
      </c>
      <c r="F209" s="12" t="s">
        <v>83</v>
      </c>
      <c r="G209" s="14">
        <v>-450</v>
      </c>
    </row>
    <row r="210" spans="1:7" ht="15" thickBot="1" x14ac:dyDescent="0.25">
      <c r="A210" s="12"/>
      <c r="B210" s="12" t="s">
        <v>9</v>
      </c>
      <c r="C210" s="12" t="s">
        <v>12</v>
      </c>
      <c r="D210" s="13">
        <v>43936</v>
      </c>
      <c r="E210" s="12" t="s">
        <v>60</v>
      </c>
      <c r="F210" s="12" t="s">
        <v>83</v>
      </c>
      <c r="G210" s="15">
        <v>-450</v>
      </c>
    </row>
    <row r="211" spans="1:7" x14ac:dyDescent="0.2">
      <c r="A211" s="12" t="s">
        <v>7</v>
      </c>
      <c r="B211" s="12"/>
      <c r="C211" s="12"/>
      <c r="D211" s="13"/>
      <c r="E211" s="12"/>
      <c r="F211" s="12"/>
      <c r="G211" s="14">
        <f>ROUND(SUM(G208:G210),5)</f>
        <v>-900</v>
      </c>
    </row>
    <row r="212" spans="1:7" ht="15" x14ac:dyDescent="0.25">
      <c r="A212" s="9" t="s">
        <v>6</v>
      </c>
      <c r="B212" s="9"/>
      <c r="C212" s="9"/>
      <c r="D212" s="10"/>
      <c r="E212" s="9"/>
      <c r="F212" s="9"/>
      <c r="G212" s="11"/>
    </row>
    <row r="213" spans="1:7" ht="15" x14ac:dyDescent="0.25">
      <c r="A213" s="1"/>
      <c r="B213" s="9" t="s">
        <v>8</v>
      </c>
      <c r="C213" s="9"/>
      <c r="D213" s="10">
        <v>43943</v>
      </c>
      <c r="E213" s="9"/>
      <c r="F213" s="9" t="s">
        <v>82</v>
      </c>
      <c r="G213" s="11">
        <v>450</v>
      </c>
    </row>
    <row r="214" spans="1:7" ht="15" x14ac:dyDescent="0.25">
      <c r="A214" s="9" t="s">
        <v>6</v>
      </c>
      <c r="B214" s="9"/>
      <c r="C214" s="9"/>
      <c r="D214" s="10"/>
      <c r="E214" s="9"/>
      <c r="F214" s="9"/>
      <c r="G214" s="11"/>
    </row>
    <row r="215" spans="1:7" ht="15" thickBot="1" x14ac:dyDescent="0.25">
      <c r="A215" s="1"/>
      <c r="B215" s="12" t="s">
        <v>9</v>
      </c>
      <c r="C215" s="12" t="s">
        <v>32</v>
      </c>
      <c r="D215" s="13">
        <v>43943</v>
      </c>
      <c r="E215" s="12" t="s">
        <v>66</v>
      </c>
      <c r="F215" s="12" t="s">
        <v>83</v>
      </c>
      <c r="G215" s="15">
        <v>-450</v>
      </c>
    </row>
    <row r="216" spans="1:7" x14ac:dyDescent="0.2">
      <c r="A216" s="12" t="s">
        <v>7</v>
      </c>
      <c r="B216" s="12"/>
      <c r="C216" s="12"/>
      <c r="D216" s="13"/>
      <c r="E216" s="12"/>
      <c r="F216" s="12"/>
      <c r="G216" s="14">
        <f>ROUND(SUM(G214:G215),5)</f>
        <v>-450</v>
      </c>
    </row>
    <row r="217" spans="1:7" ht="15" x14ac:dyDescent="0.25">
      <c r="A217" s="9" t="s">
        <v>6</v>
      </c>
      <c r="B217" s="9"/>
      <c r="C217" s="9"/>
      <c r="D217" s="10"/>
      <c r="E217" s="9"/>
      <c r="F217" s="9"/>
      <c r="G217" s="11"/>
    </row>
    <row r="218" spans="1:7" ht="15" x14ac:dyDescent="0.25">
      <c r="A218" s="1"/>
      <c r="B218" s="9" t="s">
        <v>8</v>
      </c>
      <c r="C218" s="9"/>
      <c r="D218" s="10">
        <v>43943</v>
      </c>
      <c r="E218" s="9"/>
      <c r="F218" s="9" t="s">
        <v>82</v>
      </c>
      <c r="G218" s="11">
        <v>450</v>
      </c>
    </row>
    <row r="219" spans="1:7" ht="15" x14ac:dyDescent="0.25">
      <c r="A219" s="9" t="s">
        <v>6</v>
      </c>
      <c r="B219" s="9"/>
      <c r="C219" s="9"/>
      <c r="D219" s="10"/>
      <c r="E219" s="9"/>
      <c r="F219" s="9"/>
      <c r="G219" s="11"/>
    </row>
    <row r="220" spans="1:7" ht="15" thickBot="1" x14ac:dyDescent="0.25">
      <c r="A220" s="1"/>
      <c r="B220" s="12" t="s">
        <v>9</v>
      </c>
      <c r="C220" s="12" t="s">
        <v>33</v>
      </c>
      <c r="D220" s="13">
        <v>43943</v>
      </c>
      <c r="E220" s="12" t="s">
        <v>68</v>
      </c>
      <c r="F220" s="12" t="s">
        <v>83</v>
      </c>
      <c r="G220" s="15">
        <v>-450</v>
      </c>
    </row>
    <row r="221" spans="1:7" x14ac:dyDescent="0.2">
      <c r="A221" s="12" t="s">
        <v>7</v>
      </c>
      <c r="B221" s="12"/>
      <c r="C221" s="12"/>
      <c r="D221" s="13"/>
      <c r="E221" s="12"/>
      <c r="F221" s="12"/>
      <c r="G221" s="14">
        <f>ROUND(SUM(G219:G220),5)</f>
        <v>-450</v>
      </c>
    </row>
    <row r="222" spans="1:7" ht="15" x14ac:dyDescent="0.25">
      <c r="A222" s="9" t="s">
        <v>6</v>
      </c>
      <c r="B222" s="9"/>
      <c r="C222" s="9"/>
      <c r="D222" s="10"/>
      <c r="E222" s="9"/>
      <c r="F222" s="9"/>
      <c r="G222" s="11"/>
    </row>
    <row r="223" spans="1:7" ht="15" x14ac:dyDescent="0.25">
      <c r="A223" s="1"/>
      <c r="B223" s="9" t="s">
        <v>8</v>
      </c>
      <c r="C223" s="9"/>
      <c r="D223" s="10">
        <v>43945</v>
      </c>
      <c r="E223" s="9"/>
      <c r="F223" s="9" t="s">
        <v>82</v>
      </c>
      <c r="G223" s="11">
        <v>450</v>
      </c>
    </row>
    <row r="224" spans="1:7" ht="15" x14ac:dyDescent="0.25">
      <c r="A224" s="9" t="s">
        <v>6</v>
      </c>
      <c r="B224" s="9"/>
      <c r="C224" s="9"/>
      <c r="D224" s="10"/>
      <c r="E224" s="9"/>
      <c r="F224" s="9"/>
      <c r="G224" s="11"/>
    </row>
    <row r="225" spans="1:7" ht="15" thickBot="1" x14ac:dyDescent="0.25">
      <c r="A225" s="1"/>
      <c r="B225" s="12" t="s">
        <v>9</v>
      </c>
      <c r="C225" s="12" t="s">
        <v>12</v>
      </c>
      <c r="D225" s="13">
        <v>43944</v>
      </c>
      <c r="E225" s="12" t="s">
        <v>59</v>
      </c>
      <c r="F225" s="12" t="s">
        <v>83</v>
      </c>
      <c r="G225" s="15">
        <v>-450</v>
      </c>
    </row>
    <row r="226" spans="1:7" x14ac:dyDescent="0.2">
      <c r="A226" s="12" t="s">
        <v>7</v>
      </c>
      <c r="B226" s="12"/>
      <c r="C226" s="12"/>
      <c r="D226" s="13"/>
      <c r="E226" s="12"/>
      <c r="F226" s="12"/>
      <c r="G226" s="14">
        <f>ROUND(SUM(G224:G225),5)</f>
        <v>-450</v>
      </c>
    </row>
    <row r="227" spans="1:7" ht="15" x14ac:dyDescent="0.25">
      <c r="A227" s="9" t="s">
        <v>6</v>
      </c>
      <c r="B227" s="9"/>
      <c r="C227" s="9"/>
      <c r="D227" s="10"/>
      <c r="E227" s="9"/>
      <c r="F227" s="9"/>
      <c r="G227" s="11"/>
    </row>
    <row r="228" spans="1:7" ht="15" x14ac:dyDescent="0.25">
      <c r="A228" s="1"/>
      <c r="B228" s="9" t="s">
        <v>8</v>
      </c>
      <c r="C228" s="9"/>
      <c r="D228" s="10">
        <v>43948</v>
      </c>
      <c r="E228" s="9"/>
      <c r="F228" s="9" t="s">
        <v>82</v>
      </c>
      <c r="G228" s="11">
        <v>450</v>
      </c>
    </row>
    <row r="229" spans="1:7" ht="15" x14ac:dyDescent="0.25">
      <c r="A229" s="9" t="s">
        <v>6</v>
      </c>
      <c r="B229" s="9"/>
      <c r="C229" s="9"/>
      <c r="D229" s="10"/>
      <c r="E229" s="9"/>
      <c r="F229" s="9"/>
      <c r="G229" s="11"/>
    </row>
    <row r="230" spans="1:7" ht="15" thickBot="1" x14ac:dyDescent="0.25">
      <c r="A230" s="1"/>
      <c r="B230" s="12" t="s">
        <v>9</v>
      </c>
      <c r="C230" s="12" t="s">
        <v>34</v>
      </c>
      <c r="D230" s="13">
        <v>43948</v>
      </c>
      <c r="E230" s="12" t="s">
        <v>56</v>
      </c>
      <c r="F230" s="12" t="s">
        <v>83</v>
      </c>
      <c r="G230" s="15">
        <v>-450</v>
      </c>
    </row>
    <row r="231" spans="1:7" x14ac:dyDescent="0.2">
      <c r="A231" s="12" t="s">
        <v>7</v>
      </c>
      <c r="B231" s="12"/>
      <c r="C231" s="12"/>
      <c r="D231" s="13"/>
      <c r="E231" s="12"/>
      <c r="F231" s="12"/>
      <c r="G231" s="14">
        <f>ROUND(SUM(G229:G230),5)</f>
        <v>-450</v>
      </c>
    </row>
    <row r="232" spans="1:7" ht="15" x14ac:dyDescent="0.25">
      <c r="A232" s="9" t="s">
        <v>6</v>
      </c>
      <c r="B232" s="9"/>
      <c r="C232" s="9"/>
      <c r="D232" s="10"/>
      <c r="E232" s="9"/>
      <c r="F232" s="9"/>
      <c r="G232" s="11"/>
    </row>
    <row r="233" spans="1:7" ht="15" x14ac:dyDescent="0.25">
      <c r="A233" s="1"/>
      <c r="B233" s="9" t="s">
        <v>8</v>
      </c>
      <c r="C233" s="9"/>
      <c r="D233" s="10">
        <v>43951</v>
      </c>
      <c r="E233" s="9"/>
      <c r="F233" s="9" t="s">
        <v>84</v>
      </c>
      <c r="G233" s="11">
        <v>0.05</v>
      </c>
    </row>
    <row r="234" spans="1:7" ht="15" x14ac:dyDescent="0.25">
      <c r="A234" s="9" t="s">
        <v>6</v>
      </c>
      <c r="B234" s="9"/>
      <c r="C234" s="9"/>
      <c r="D234" s="10"/>
      <c r="E234" s="9"/>
      <c r="F234" s="9"/>
      <c r="G234" s="11"/>
    </row>
    <row r="235" spans="1:7" ht="15" thickBot="1" x14ac:dyDescent="0.25">
      <c r="A235" s="1"/>
      <c r="B235" s="12"/>
      <c r="C235" s="12"/>
      <c r="D235" s="13"/>
      <c r="E235" s="12"/>
      <c r="F235" s="12" t="s">
        <v>85</v>
      </c>
      <c r="G235" s="15">
        <v>-0.05</v>
      </c>
    </row>
    <row r="236" spans="1:7" x14ac:dyDescent="0.2">
      <c r="A236" s="12" t="s">
        <v>7</v>
      </c>
      <c r="B236" s="12"/>
      <c r="C236" s="12"/>
      <c r="D236" s="13"/>
      <c r="E236" s="12"/>
      <c r="F236" s="12"/>
      <c r="G236" s="14">
        <f>ROUND(SUM(G234:G235),5)</f>
        <v>-0.05</v>
      </c>
    </row>
    <row r="237" spans="1:7" ht="15" x14ac:dyDescent="0.25">
      <c r="A237" s="9" t="s">
        <v>6</v>
      </c>
      <c r="B237" s="9"/>
      <c r="C237" s="9"/>
      <c r="D237" s="10"/>
      <c r="E237" s="9"/>
      <c r="F237" s="9"/>
      <c r="G237" s="11"/>
    </row>
    <row r="238" spans="1:7" ht="15" x14ac:dyDescent="0.25">
      <c r="A238" s="1"/>
      <c r="B238" s="9" t="s">
        <v>8</v>
      </c>
      <c r="C238" s="9"/>
      <c r="D238" s="10">
        <v>43953</v>
      </c>
      <c r="E238" s="9"/>
      <c r="F238" s="9" t="s">
        <v>82</v>
      </c>
      <c r="G238" s="11">
        <v>450</v>
      </c>
    </row>
    <row r="239" spans="1:7" ht="15" x14ac:dyDescent="0.25">
      <c r="A239" s="9" t="s">
        <v>6</v>
      </c>
      <c r="B239" s="9"/>
      <c r="C239" s="9"/>
      <c r="D239" s="10"/>
      <c r="E239" s="9"/>
      <c r="F239" s="9"/>
      <c r="G239" s="11"/>
    </row>
    <row r="240" spans="1:7" ht="15" thickBot="1" x14ac:dyDescent="0.25">
      <c r="A240" s="1"/>
      <c r="B240" s="12" t="s">
        <v>9</v>
      </c>
      <c r="C240" s="12" t="s">
        <v>12</v>
      </c>
      <c r="D240" s="13">
        <v>43952</v>
      </c>
      <c r="E240" s="12" t="s">
        <v>75</v>
      </c>
      <c r="F240" s="12" t="s">
        <v>83</v>
      </c>
      <c r="G240" s="15">
        <v>-450</v>
      </c>
    </row>
    <row r="241" spans="1:7" x14ac:dyDescent="0.2">
      <c r="A241" s="12" t="s">
        <v>7</v>
      </c>
      <c r="B241" s="12"/>
      <c r="C241" s="12"/>
      <c r="D241" s="13"/>
      <c r="E241" s="12"/>
      <c r="F241" s="12"/>
      <c r="G241" s="14">
        <f>ROUND(SUM(G239:G240),5)</f>
        <v>-450</v>
      </c>
    </row>
    <row r="242" spans="1:7" ht="15" x14ac:dyDescent="0.25">
      <c r="A242" s="9" t="s">
        <v>6</v>
      </c>
      <c r="B242" s="9"/>
      <c r="C242" s="9"/>
      <c r="D242" s="10"/>
      <c r="E242" s="9"/>
      <c r="F242" s="9"/>
      <c r="G242" s="11"/>
    </row>
    <row r="243" spans="1:7" ht="15" x14ac:dyDescent="0.25">
      <c r="A243" s="1"/>
      <c r="B243" s="9" t="s">
        <v>8</v>
      </c>
      <c r="C243" s="9"/>
      <c r="D243" s="10">
        <v>43959</v>
      </c>
      <c r="E243" s="9"/>
      <c r="F243" s="9" t="s">
        <v>82</v>
      </c>
      <c r="G243" s="11">
        <v>450</v>
      </c>
    </row>
    <row r="244" spans="1:7" ht="15" x14ac:dyDescent="0.25">
      <c r="A244" s="9" t="s">
        <v>6</v>
      </c>
      <c r="B244" s="9"/>
      <c r="C244" s="9"/>
      <c r="D244" s="10"/>
      <c r="E244" s="9"/>
      <c r="F244" s="9"/>
      <c r="G244" s="11"/>
    </row>
    <row r="245" spans="1:7" ht="15" thickBot="1" x14ac:dyDescent="0.25">
      <c r="A245" s="1"/>
      <c r="B245" s="12" t="s">
        <v>9</v>
      </c>
      <c r="C245" s="12" t="s">
        <v>35</v>
      </c>
      <c r="D245" s="13">
        <v>43959</v>
      </c>
      <c r="E245" s="12" t="s">
        <v>78</v>
      </c>
      <c r="F245" s="12" t="s">
        <v>83</v>
      </c>
      <c r="G245" s="15">
        <v>-450</v>
      </c>
    </row>
    <row r="246" spans="1:7" x14ac:dyDescent="0.2">
      <c r="A246" s="12" t="s">
        <v>7</v>
      </c>
      <c r="B246" s="12"/>
      <c r="C246" s="12"/>
      <c r="D246" s="13"/>
      <c r="E246" s="12"/>
      <c r="F246" s="12"/>
      <c r="G246" s="14">
        <f>ROUND(SUM(G244:G245),5)</f>
        <v>-450</v>
      </c>
    </row>
    <row r="247" spans="1:7" ht="15" x14ac:dyDescent="0.25">
      <c r="A247" s="9" t="s">
        <v>6</v>
      </c>
      <c r="B247" s="9"/>
      <c r="C247" s="9"/>
      <c r="D247" s="10"/>
      <c r="E247" s="9"/>
      <c r="F247" s="9"/>
      <c r="G247" s="11"/>
    </row>
    <row r="248" spans="1:7" ht="15" x14ac:dyDescent="0.25">
      <c r="A248" s="1"/>
      <c r="B248" s="9" t="s">
        <v>8</v>
      </c>
      <c r="C248" s="9"/>
      <c r="D248" s="10">
        <v>43969</v>
      </c>
      <c r="E248" s="9"/>
      <c r="F248" s="9" t="s">
        <v>82</v>
      </c>
      <c r="G248" s="11">
        <v>450</v>
      </c>
    </row>
    <row r="249" spans="1:7" ht="15" x14ac:dyDescent="0.25">
      <c r="A249" s="9" t="s">
        <v>6</v>
      </c>
      <c r="B249" s="9"/>
      <c r="C249" s="9"/>
      <c r="D249" s="10"/>
      <c r="E249" s="9"/>
      <c r="F249" s="9"/>
      <c r="G249" s="11"/>
    </row>
    <row r="250" spans="1:7" ht="15" thickBot="1" x14ac:dyDescent="0.25">
      <c r="A250" s="1"/>
      <c r="B250" s="12" t="s">
        <v>9</v>
      </c>
      <c r="C250" s="12"/>
      <c r="D250" s="13">
        <v>43969</v>
      </c>
      <c r="E250" s="12" t="s">
        <v>64</v>
      </c>
      <c r="F250" s="12" t="s">
        <v>83</v>
      </c>
      <c r="G250" s="15">
        <v>-450</v>
      </c>
    </row>
    <row r="251" spans="1:7" x14ac:dyDescent="0.2">
      <c r="A251" s="12" t="s">
        <v>7</v>
      </c>
      <c r="B251" s="12"/>
      <c r="C251" s="12"/>
      <c r="D251" s="13"/>
      <c r="E251" s="12"/>
      <c r="F251" s="12"/>
      <c r="G251" s="14">
        <f>ROUND(SUM(G249:G250),5)</f>
        <v>-450</v>
      </c>
    </row>
    <row r="252" spans="1:7" ht="15" x14ac:dyDescent="0.25">
      <c r="A252" s="9" t="s">
        <v>6</v>
      </c>
      <c r="B252" s="9"/>
      <c r="C252" s="9"/>
      <c r="D252" s="10"/>
      <c r="E252" s="9"/>
      <c r="F252" s="9"/>
      <c r="G252" s="11"/>
    </row>
    <row r="253" spans="1:7" ht="15" x14ac:dyDescent="0.25">
      <c r="A253" s="1"/>
      <c r="B253" s="9" t="s">
        <v>8</v>
      </c>
      <c r="C253" s="9"/>
      <c r="D253" s="10">
        <v>43980</v>
      </c>
      <c r="E253" s="9"/>
      <c r="F253" s="9" t="s">
        <v>84</v>
      </c>
      <c r="G253" s="11">
        <v>0.06</v>
      </c>
    </row>
    <row r="254" spans="1:7" ht="15" x14ac:dyDescent="0.25">
      <c r="A254" s="9" t="s">
        <v>6</v>
      </c>
      <c r="B254" s="9"/>
      <c r="C254" s="9"/>
      <c r="D254" s="10"/>
      <c r="E254" s="9"/>
      <c r="F254" s="9"/>
      <c r="G254" s="11"/>
    </row>
    <row r="255" spans="1:7" ht="15" thickBot="1" x14ac:dyDescent="0.25">
      <c r="A255" s="1"/>
      <c r="B255" s="12"/>
      <c r="C255" s="12"/>
      <c r="D255" s="13"/>
      <c r="E255" s="12"/>
      <c r="F255" s="12" t="s">
        <v>85</v>
      </c>
      <c r="G255" s="15">
        <v>-0.06</v>
      </c>
    </row>
    <row r="256" spans="1:7" x14ac:dyDescent="0.2">
      <c r="A256" s="12" t="s">
        <v>7</v>
      </c>
      <c r="B256" s="12"/>
      <c r="C256" s="12"/>
      <c r="D256" s="13"/>
      <c r="E256" s="12"/>
      <c r="F256" s="12"/>
      <c r="G256" s="14">
        <f>ROUND(SUM(G254:G255),5)</f>
        <v>-0.06</v>
      </c>
    </row>
    <row r="257" spans="1:7" ht="15" x14ac:dyDescent="0.25">
      <c r="A257" s="9" t="s">
        <v>6</v>
      </c>
      <c r="B257" s="9"/>
      <c r="C257" s="9"/>
      <c r="D257" s="10"/>
      <c r="E257" s="9"/>
      <c r="F257" s="9"/>
      <c r="G257" s="11"/>
    </row>
    <row r="258" spans="1:7" ht="15" x14ac:dyDescent="0.25">
      <c r="A258" s="1"/>
      <c r="B258" s="9" t="s">
        <v>8</v>
      </c>
      <c r="C258" s="9"/>
      <c r="D258" s="10">
        <v>43983</v>
      </c>
      <c r="E258" s="9"/>
      <c r="F258" s="9" t="s">
        <v>82</v>
      </c>
      <c r="G258" s="11">
        <v>50</v>
      </c>
    </row>
    <row r="259" spans="1:7" ht="15" x14ac:dyDescent="0.25">
      <c r="A259" s="9" t="s">
        <v>6</v>
      </c>
      <c r="B259" s="9"/>
      <c r="C259" s="9"/>
      <c r="D259" s="10"/>
      <c r="E259" s="9"/>
      <c r="F259" s="9"/>
      <c r="G259" s="11"/>
    </row>
    <row r="260" spans="1:7" ht="15" thickBot="1" x14ac:dyDescent="0.25">
      <c r="A260" s="1"/>
      <c r="B260" s="12" t="s">
        <v>9</v>
      </c>
      <c r="C260" s="12" t="s">
        <v>12</v>
      </c>
      <c r="D260" s="13">
        <v>43982</v>
      </c>
      <c r="E260" s="12" t="s">
        <v>78</v>
      </c>
      <c r="F260" s="12" t="s">
        <v>83</v>
      </c>
      <c r="G260" s="15">
        <v>-50</v>
      </c>
    </row>
    <row r="261" spans="1:7" x14ac:dyDescent="0.2">
      <c r="A261" s="12" t="s">
        <v>7</v>
      </c>
      <c r="B261" s="12"/>
      <c r="C261" s="12"/>
      <c r="D261" s="13"/>
      <c r="E261" s="12"/>
      <c r="F261" s="12"/>
      <c r="G261" s="14">
        <f>ROUND(SUM(G259:G260),5)</f>
        <v>-50</v>
      </c>
    </row>
    <row r="262" spans="1:7" ht="15" x14ac:dyDescent="0.25">
      <c r="A262" s="9" t="s">
        <v>6</v>
      </c>
      <c r="B262" s="9"/>
      <c r="C262" s="9"/>
      <c r="D262" s="10"/>
      <c r="E262" s="9"/>
      <c r="F262" s="9"/>
      <c r="G262" s="11"/>
    </row>
    <row r="263" spans="1:7" ht="15" x14ac:dyDescent="0.25">
      <c r="A263" s="1"/>
      <c r="B263" s="9" t="s">
        <v>8</v>
      </c>
      <c r="C263" s="9"/>
      <c r="D263" s="10">
        <v>43984</v>
      </c>
      <c r="E263" s="9"/>
      <c r="F263" s="9" t="s">
        <v>82</v>
      </c>
      <c r="G263" s="11">
        <v>11200</v>
      </c>
    </row>
    <row r="264" spans="1:7" ht="15" x14ac:dyDescent="0.25">
      <c r="A264" s="9" t="s">
        <v>6</v>
      </c>
      <c r="B264" s="9"/>
      <c r="C264" s="9"/>
      <c r="D264" s="10"/>
      <c r="E264" s="9"/>
      <c r="F264" s="9"/>
      <c r="G264" s="11"/>
    </row>
    <row r="265" spans="1:7" x14ac:dyDescent="0.2">
      <c r="A265" s="12"/>
      <c r="B265" s="12" t="s">
        <v>9</v>
      </c>
      <c r="C265" s="12" t="s">
        <v>12</v>
      </c>
      <c r="D265" s="13">
        <v>43983</v>
      </c>
      <c r="E265" s="12" t="s">
        <v>76</v>
      </c>
      <c r="F265" s="12" t="s">
        <v>83</v>
      </c>
      <c r="G265" s="14">
        <v>-2800</v>
      </c>
    </row>
    <row r="266" spans="1:7" x14ac:dyDescent="0.2">
      <c r="A266" s="12"/>
      <c r="B266" s="12" t="s">
        <v>9</v>
      </c>
      <c r="C266" s="12" t="s">
        <v>12</v>
      </c>
      <c r="D266" s="13">
        <v>43983</v>
      </c>
      <c r="E266" s="12" t="s">
        <v>57</v>
      </c>
      <c r="F266" s="12" t="s">
        <v>83</v>
      </c>
      <c r="G266" s="14">
        <v>-2800</v>
      </c>
    </row>
    <row r="267" spans="1:7" x14ac:dyDescent="0.2">
      <c r="A267" s="12"/>
      <c r="B267" s="12" t="s">
        <v>9</v>
      </c>
      <c r="C267" s="12" t="s">
        <v>12</v>
      </c>
      <c r="D267" s="13">
        <v>43983</v>
      </c>
      <c r="E267" s="12" t="s">
        <v>78</v>
      </c>
      <c r="F267" s="12" t="s">
        <v>83</v>
      </c>
      <c r="G267" s="14">
        <v>-2800</v>
      </c>
    </row>
    <row r="268" spans="1:7" ht="15" thickBot="1" x14ac:dyDescent="0.25">
      <c r="A268" s="12"/>
      <c r="B268" s="12" t="s">
        <v>9</v>
      </c>
      <c r="C268" s="12" t="s">
        <v>12</v>
      </c>
      <c r="D268" s="13">
        <v>43983</v>
      </c>
      <c r="E268" s="12" t="s">
        <v>63</v>
      </c>
      <c r="F268" s="12" t="s">
        <v>83</v>
      </c>
      <c r="G268" s="15">
        <v>-2800</v>
      </c>
    </row>
    <row r="269" spans="1:7" x14ac:dyDescent="0.2">
      <c r="A269" s="12" t="s">
        <v>7</v>
      </c>
      <c r="B269" s="12"/>
      <c r="C269" s="12"/>
      <c r="D269" s="13"/>
      <c r="E269" s="12"/>
      <c r="F269" s="12"/>
      <c r="G269" s="14">
        <f>ROUND(SUM(G264:G268),5)</f>
        <v>-11200</v>
      </c>
    </row>
    <row r="270" spans="1:7" ht="15" x14ac:dyDescent="0.25">
      <c r="A270" s="9" t="s">
        <v>6</v>
      </c>
      <c r="B270" s="9"/>
      <c r="C270" s="9"/>
      <c r="D270" s="10"/>
      <c r="E270" s="9"/>
      <c r="F270" s="9"/>
      <c r="G270" s="11"/>
    </row>
    <row r="271" spans="1:7" ht="15" x14ac:dyDescent="0.25">
      <c r="A271" s="1"/>
      <c r="B271" s="9" t="s">
        <v>8</v>
      </c>
      <c r="C271" s="9"/>
      <c r="D271" s="10">
        <v>43986</v>
      </c>
      <c r="E271" s="9"/>
      <c r="F271" s="9" t="s">
        <v>82</v>
      </c>
      <c r="G271" s="11">
        <v>933.33</v>
      </c>
    </row>
    <row r="272" spans="1:7" ht="15" x14ac:dyDescent="0.25">
      <c r="A272" s="9" t="s">
        <v>6</v>
      </c>
      <c r="B272" s="9"/>
      <c r="C272" s="9"/>
      <c r="D272" s="10"/>
      <c r="E272" s="9"/>
      <c r="F272" s="9"/>
      <c r="G272" s="11"/>
    </row>
    <row r="273" spans="1:7" ht="15" thickBot="1" x14ac:dyDescent="0.25">
      <c r="A273" s="1"/>
      <c r="B273" s="12" t="s">
        <v>9</v>
      </c>
      <c r="C273" s="12" t="s">
        <v>36</v>
      </c>
      <c r="D273" s="13">
        <v>43986</v>
      </c>
      <c r="E273" s="12" t="s">
        <v>71</v>
      </c>
      <c r="F273" s="12" t="s">
        <v>83</v>
      </c>
      <c r="G273" s="15">
        <v>-933.33</v>
      </c>
    </row>
    <row r="274" spans="1:7" x14ac:dyDescent="0.2">
      <c r="A274" s="12" t="s">
        <v>7</v>
      </c>
      <c r="B274" s="12"/>
      <c r="C274" s="12"/>
      <c r="D274" s="13"/>
      <c r="E274" s="12"/>
      <c r="F274" s="12"/>
      <c r="G274" s="14">
        <f>ROUND(SUM(G272:G273),5)</f>
        <v>-933.33</v>
      </c>
    </row>
    <row r="275" spans="1:7" ht="15" x14ac:dyDescent="0.25">
      <c r="A275" s="9" t="s">
        <v>6</v>
      </c>
      <c r="B275" s="9"/>
      <c r="C275" s="9"/>
      <c r="D275" s="10"/>
      <c r="E275" s="9"/>
      <c r="F275" s="9"/>
      <c r="G275" s="11"/>
    </row>
    <row r="276" spans="1:7" ht="15" x14ac:dyDescent="0.25">
      <c r="A276" s="1"/>
      <c r="B276" s="9" t="s">
        <v>8</v>
      </c>
      <c r="C276" s="9"/>
      <c r="D276" s="10">
        <v>43986</v>
      </c>
      <c r="E276" s="9"/>
      <c r="F276" s="9" t="s">
        <v>82</v>
      </c>
      <c r="G276" s="11">
        <v>933.33</v>
      </c>
    </row>
    <row r="277" spans="1:7" ht="15" x14ac:dyDescent="0.25">
      <c r="A277" s="9" t="s">
        <v>6</v>
      </c>
      <c r="B277" s="9"/>
      <c r="C277" s="9"/>
      <c r="D277" s="10"/>
      <c r="E277" s="9"/>
      <c r="F277" s="9"/>
      <c r="G277" s="11"/>
    </row>
    <row r="278" spans="1:7" ht="15" thickBot="1" x14ac:dyDescent="0.25">
      <c r="A278" s="1"/>
      <c r="B278" s="12" t="s">
        <v>9</v>
      </c>
      <c r="C278" s="12" t="s">
        <v>36</v>
      </c>
      <c r="D278" s="13">
        <v>43986</v>
      </c>
      <c r="E278" s="12" t="s">
        <v>71</v>
      </c>
      <c r="F278" s="12" t="s">
        <v>83</v>
      </c>
      <c r="G278" s="15">
        <v>-933.33</v>
      </c>
    </row>
    <row r="279" spans="1:7" x14ac:dyDescent="0.2">
      <c r="A279" s="12" t="s">
        <v>7</v>
      </c>
      <c r="B279" s="12"/>
      <c r="C279" s="12"/>
      <c r="D279" s="13"/>
      <c r="E279" s="12"/>
      <c r="F279" s="12"/>
      <c r="G279" s="14">
        <f>ROUND(SUM(G277:G278),5)</f>
        <v>-933.33</v>
      </c>
    </row>
    <row r="280" spans="1:7" ht="15" x14ac:dyDescent="0.25">
      <c r="A280" s="9" t="s">
        <v>6</v>
      </c>
      <c r="B280" s="9"/>
      <c r="C280" s="9"/>
      <c r="D280" s="10"/>
      <c r="E280" s="9"/>
      <c r="F280" s="9"/>
      <c r="G280" s="11"/>
    </row>
    <row r="281" spans="1:7" ht="15" x14ac:dyDescent="0.25">
      <c r="A281" s="1"/>
      <c r="B281" s="9" t="s">
        <v>8</v>
      </c>
      <c r="C281" s="9"/>
      <c r="D281" s="10">
        <v>43986</v>
      </c>
      <c r="E281" s="9"/>
      <c r="F281" s="9" t="s">
        <v>82</v>
      </c>
      <c r="G281" s="11">
        <v>933.34</v>
      </c>
    </row>
    <row r="282" spans="1:7" ht="15" x14ac:dyDescent="0.25">
      <c r="A282" s="9" t="s">
        <v>6</v>
      </c>
      <c r="B282" s="9"/>
      <c r="C282" s="9"/>
      <c r="D282" s="10"/>
      <c r="E282" s="9"/>
      <c r="F282" s="9"/>
      <c r="G282" s="11"/>
    </row>
    <row r="283" spans="1:7" ht="15" thickBot="1" x14ac:dyDescent="0.25">
      <c r="A283" s="1"/>
      <c r="B283" s="12" t="s">
        <v>9</v>
      </c>
      <c r="C283" s="12" t="s">
        <v>36</v>
      </c>
      <c r="D283" s="13">
        <v>43986</v>
      </c>
      <c r="E283" s="12" t="s">
        <v>71</v>
      </c>
      <c r="F283" s="12" t="s">
        <v>83</v>
      </c>
      <c r="G283" s="15">
        <v>-933.34</v>
      </c>
    </row>
    <row r="284" spans="1:7" x14ac:dyDescent="0.2">
      <c r="A284" s="12" t="s">
        <v>7</v>
      </c>
      <c r="B284" s="12"/>
      <c r="C284" s="12"/>
      <c r="D284" s="13"/>
      <c r="E284" s="12"/>
      <c r="F284" s="12"/>
      <c r="G284" s="14">
        <f>ROUND(SUM(G282:G283),5)</f>
        <v>-933.34</v>
      </c>
    </row>
    <row r="285" spans="1:7" ht="15" x14ac:dyDescent="0.25">
      <c r="A285" s="9" t="s">
        <v>6</v>
      </c>
      <c r="B285" s="9"/>
      <c r="C285" s="9"/>
      <c r="D285" s="10"/>
      <c r="E285" s="9"/>
      <c r="F285" s="9"/>
      <c r="G285" s="11"/>
    </row>
    <row r="286" spans="1:7" ht="15" x14ac:dyDescent="0.25">
      <c r="A286" s="1"/>
      <c r="B286" s="9" t="s">
        <v>8</v>
      </c>
      <c r="C286" s="9"/>
      <c r="D286" s="10">
        <v>43990</v>
      </c>
      <c r="E286" s="9"/>
      <c r="F286" s="9" t="s">
        <v>82</v>
      </c>
      <c r="G286" s="11">
        <v>2800</v>
      </c>
    </row>
    <row r="287" spans="1:7" ht="15" x14ac:dyDescent="0.25">
      <c r="A287" s="9" t="s">
        <v>6</v>
      </c>
      <c r="B287" s="9"/>
      <c r="C287" s="9"/>
      <c r="D287" s="10"/>
      <c r="E287" s="9"/>
      <c r="F287" s="9"/>
      <c r="G287" s="11"/>
    </row>
    <row r="288" spans="1:7" ht="15" thickBot="1" x14ac:dyDescent="0.25">
      <c r="A288" s="1"/>
      <c r="B288" s="12" t="s">
        <v>9</v>
      </c>
      <c r="C288" s="12" t="s">
        <v>37</v>
      </c>
      <c r="D288" s="13">
        <v>43990</v>
      </c>
      <c r="E288" s="12" t="s">
        <v>62</v>
      </c>
      <c r="F288" s="12" t="s">
        <v>83</v>
      </c>
      <c r="G288" s="15">
        <v>-2800</v>
      </c>
    </row>
    <row r="289" spans="1:7" x14ac:dyDescent="0.2">
      <c r="A289" s="12" t="s">
        <v>7</v>
      </c>
      <c r="B289" s="12"/>
      <c r="C289" s="12"/>
      <c r="D289" s="13"/>
      <c r="E289" s="12"/>
      <c r="F289" s="12"/>
      <c r="G289" s="14">
        <f>ROUND(SUM(G287:G288),5)</f>
        <v>-2800</v>
      </c>
    </row>
    <row r="290" spans="1:7" ht="15" x14ac:dyDescent="0.25">
      <c r="A290" s="9" t="s">
        <v>6</v>
      </c>
      <c r="B290" s="9"/>
      <c r="C290" s="9"/>
      <c r="D290" s="10"/>
      <c r="E290" s="9"/>
      <c r="F290" s="9"/>
      <c r="G290" s="11"/>
    </row>
    <row r="291" spans="1:7" ht="15" x14ac:dyDescent="0.25">
      <c r="A291" s="1"/>
      <c r="B291" s="9" t="s">
        <v>8</v>
      </c>
      <c r="C291" s="9"/>
      <c r="D291" s="10">
        <v>43997</v>
      </c>
      <c r="E291" s="9"/>
      <c r="F291" s="9" t="s">
        <v>82</v>
      </c>
      <c r="G291" s="11">
        <v>900</v>
      </c>
    </row>
    <row r="292" spans="1:7" ht="15" x14ac:dyDescent="0.25">
      <c r="A292" s="9" t="s">
        <v>6</v>
      </c>
      <c r="B292" s="9"/>
      <c r="C292" s="9"/>
      <c r="D292" s="10"/>
      <c r="E292" s="9"/>
      <c r="F292" s="9"/>
      <c r="G292" s="11"/>
    </row>
    <row r="293" spans="1:7" x14ac:dyDescent="0.2">
      <c r="A293" s="12"/>
      <c r="B293" s="12" t="s">
        <v>9</v>
      </c>
      <c r="C293" s="12" t="s">
        <v>12</v>
      </c>
      <c r="D293" s="13">
        <v>43995</v>
      </c>
      <c r="E293" s="12" t="s">
        <v>78</v>
      </c>
      <c r="F293" s="12" t="s">
        <v>83</v>
      </c>
      <c r="G293" s="14">
        <v>-450</v>
      </c>
    </row>
    <row r="294" spans="1:7" ht="15" thickBot="1" x14ac:dyDescent="0.25">
      <c r="A294" s="12"/>
      <c r="B294" s="12" t="s">
        <v>9</v>
      </c>
      <c r="C294" s="12" t="s">
        <v>12</v>
      </c>
      <c r="D294" s="13">
        <v>43995</v>
      </c>
      <c r="E294" s="12" t="s">
        <v>58</v>
      </c>
      <c r="F294" s="12" t="s">
        <v>83</v>
      </c>
      <c r="G294" s="15">
        <v>-450</v>
      </c>
    </row>
    <row r="295" spans="1:7" x14ac:dyDescent="0.2">
      <c r="A295" s="12" t="s">
        <v>7</v>
      </c>
      <c r="B295" s="12"/>
      <c r="C295" s="12"/>
      <c r="D295" s="13"/>
      <c r="E295" s="12"/>
      <c r="F295" s="12"/>
      <c r="G295" s="14">
        <f>ROUND(SUM(G292:G294),5)</f>
        <v>-900</v>
      </c>
    </row>
    <row r="296" spans="1:7" ht="15" x14ac:dyDescent="0.25">
      <c r="A296" s="9" t="s">
        <v>6</v>
      </c>
      <c r="B296" s="9"/>
      <c r="C296" s="9"/>
      <c r="D296" s="10"/>
      <c r="E296" s="9"/>
      <c r="F296" s="9"/>
      <c r="G296" s="11"/>
    </row>
    <row r="297" spans="1:7" ht="15" x14ac:dyDescent="0.25">
      <c r="A297" s="1"/>
      <c r="B297" s="9" t="s">
        <v>8</v>
      </c>
      <c r="C297" s="9"/>
      <c r="D297" s="10">
        <v>43998</v>
      </c>
      <c r="E297" s="9"/>
      <c r="F297" s="9" t="s">
        <v>82</v>
      </c>
      <c r="G297" s="11">
        <v>1350</v>
      </c>
    </row>
    <row r="298" spans="1:7" ht="15" x14ac:dyDescent="0.25">
      <c r="A298" s="9" t="s">
        <v>6</v>
      </c>
      <c r="B298" s="9"/>
      <c r="C298" s="9"/>
      <c r="D298" s="10"/>
      <c r="E298" s="9"/>
      <c r="F298" s="9"/>
      <c r="G298" s="11"/>
    </row>
    <row r="299" spans="1:7" x14ac:dyDescent="0.2">
      <c r="A299" s="12"/>
      <c r="B299" s="12" t="s">
        <v>9</v>
      </c>
      <c r="C299" s="12" t="s">
        <v>12</v>
      </c>
      <c r="D299" s="13">
        <v>43997</v>
      </c>
      <c r="E299" s="12" t="s">
        <v>76</v>
      </c>
      <c r="F299" s="12" t="s">
        <v>83</v>
      </c>
      <c r="G299" s="14">
        <v>-450</v>
      </c>
    </row>
    <row r="300" spans="1:7" x14ac:dyDescent="0.2">
      <c r="A300" s="12"/>
      <c r="B300" s="12" t="s">
        <v>9</v>
      </c>
      <c r="C300" s="12" t="s">
        <v>12</v>
      </c>
      <c r="D300" s="13">
        <v>43997</v>
      </c>
      <c r="E300" s="12" t="s">
        <v>57</v>
      </c>
      <c r="F300" s="12" t="s">
        <v>83</v>
      </c>
      <c r="G300" s="14">
        <v>-450</v>
      </c>
    </row>
    <row r="301" spans="1:7" ht="15" thickBot="1" x14ac:dyDescent="0.25">
      <c r="A301" s="12"/>
      <c r="B301" s="12" t="s">
        <v>9</v>
      </c>
      <c r="C301" s="12" t="s">
        <v>12</v>
      </c>
      <c r="D301" s="13">
        <v>43997</v>
      </c>
      <c r="E301" s="12" t="s">
        <v>63</v>
      </c>
      <c r="F301" s="12" t="s">
        <v>83</v>
      </c>
      <c r="G301" s="15">
        <v>-450</v>
      </c>
    </row>
    <row r="302" spans="1:7" x14ac:dyDescent="0.2">
      <c r="A302" s="12" t="s">
        <v>7</v>
      </c>
      <c r="B302" s="12"/>
      <c r="C302" s="12"/>
      <c r="D302" s="13"/>
      <c r="E302" s="12"/>
      <c r="F302" s="12"/>
      <c r="G302" s="14">
        <f>ROUND(SUM(G298:G301),5)</f>
        <v>-1350</v>
      </c>
    </row>
    <row r="303" spans="1:7" ht="15" x14ac:dyDescent="0.25">
      <c r="A303" s="9" t="s">
        <v>6</v>
      </c>
      <c r="B303" s="9"/>
      <c r="C303" s="9"/>
      <c r="D303" s="10"/>
      <c r="E303" s="9"/>
      <c r="F303" s="9"/>
      <c r="G303" s="11"/>
    </row>
    <row r="304" spans="1:7" ht="15" x14ac:dyDescent="0.25">
      <c r="A304" s="1"/>
      <c r="B304" s="9" t="s">
        <v>8</v>
      </c>
      <c r="C304" s="9"/>
      <c r="D304" s="10">
        <v>43999</v>
      </c>
      <c r="E304" s="9"/>
      <c r="F304" s="9" t="s">
        <v>82</v>
      </c>
      <c r="G304" s="11">
        <v>2800</v>
      </c>
    </row>
    <row r="305" spans="1:7" ht="15" x14ac:dyDescent="0.25">
      <c r="A305" s="9" t="s">
        <v>6</v>
      </c>
      <c r="B305" s="9"/>
      <c r="C305" s="9"/>
      <c r="D305" s="10"/>
      <c r="E305" s="9"/>
      <c r="F305" s="9"/>
      <c r="G305" s="11"/>
    </row>
    <row r="306" spans="1:7" ht="15" thickBot="1" x14ac:dyDescent="0.25">
      <c r="A306" s="1"/>
      <c r="B306" s="12" t="s">
        <v>9</v>
      </c>
      <c r="C306" s="12" t="s">
        <v>12</v>
      </c>
      <c r="D306" s="13">
        <v>43998</v>
      </c>
      <c r="E306" s="12" t="s">
        <v>64</v>
      </c>
      <c r="F306" s="12" t="s">
        <v>83</v>
      </c>
      <c r="G306" s="15">
        <v>-2800</v>
      </c>
    </row>
    <row r="307" spans="1:7" x14ac:dyDescent="0.2">
      <c r="A307" s="12" t="s">
        <v>7</v>
      </c>
      <c r="B307" s="12"/>
      <c r="C307" s="12"/>
      <c r="D307" s="13"/>
      <c r="E307" s="12"/>
      <c r="F307" s="12"/>
      <c r="G307" s="14">
        <f>ROUND(SUM(G305:G306),5)</f>
        <v>-2800</v>
      </c>
    </row>
    <row r="308" spans="1:7" ht="15" x14ac:dyDescent="0.25">
      <c r="A308" s="9" t="s">
        <v>6</v>
      </c>
      <c r="B308" s="9"/>
      <c r="C308" s="9"/>
      <c r="D308" s="10"/>
      <c r="E308" s="9"/>
      <c r="F308" s="9"/>
      <c r="G308" s="11"/>
    </row>
    <row r="309" spans="1:7" ht="15" x14ac:dyDescent="0.25">
      <c r="A309" s="1"/>
      <c r="B309" s="9" t="s">
        <v>8</v>
      </c>
      <c r="C309" s="9"/>
      <c r="D309" s="10">
        <v>44001</v>
      </c>
      <c r="E309" s="9"/>
      <c r="F309" s="9" t="s">
        <v>84</v>
      </c>
      <c r="G309" s="11">
        <v>2800</v>
      </c>
    </row>
    <row r="310" spans="1:7" ht="15" x14ac:dyDescent="0.25">
      <c r="A310" s="9" t="s">
        <v>6</v>
      </c>
      <c r="B310" s="9"/>
      <c r="C310" s="9"/>
      <c r="D310" s="10"/>
      <c r="E310" s="9"/>
      <c r="F310" s="9"/>
      <c r="G310" s="11"/>
    </row>
    <row r="311" spans="1:7" ht="15" thickBot="1" x14ac:dyDescent="0.25">
      <c r="A311" s="1"/>
      <c r="B311" s="12" t="s">
        <v>9</v>
      </c>
      <c r="C311" s="12" t="s">
        <v>38</v>
      </c>
      <c r="D311" s="13">
        <v>44001</v>
      </c>
      <c r="E311" s="12" t="s">
        <v>67</v>
      </c>
      <c r="F311" s="12" t="s">
        <v>83</v>
      </c>
      <c r="G311" s="15">
        <v>-2800</v>
      </c>
    </row>
    <row r="312" spans="1:7" x14ac:dyDescent="0.2">
      <c r="A312" s="12" t="s">
        <v>7</v>
      </c>
      <c r="B312" s="12"/>
      <c r="C312" s="12"/>
      <c r="D312" s="13"/>
      <c r="E312" s="12"/>
      <c r="F312" s="12"/>
      <c r="G312" s="14">
        <f>ROUND(SUM(G310:G311),5)</f>
        <v>-2800</v>
      </c>
    </row>
    <row r="313" spans="1:7" ht="15" x14ac:dyDescent="0.25">
      <c r="A313" s="9" t="s">
        <v>6</v>
      </c>
      <c r="B313" s="9"/>
      <c r="C313" s="9"/>
      <c r="D313" s="10"/>
      <c r="E313" s="9"/>
      <c r="F313" s="9"/>
      <c r="G313" s="11"/>
    </row>
    <row r="314" spans="1:7" ht="15" x14ac:dyDescent="0.25">
      <c r="A314" s="1"/>
      <c r="B314" s="9" t="s">
        <v>8</v>
      </c>
      <c r="C314" s="9"/>
      <c r="D314" s="10">
        <v>44001</v>
      </c>
      <c r="E314" s="9"/>
      <c r="F314" s="9" t="s">
        <v>84</v>
      </c>
      <c r="G314" s="11">
        <v>2800</v>
      </c>
    </row>
    <row r="315" spans="1:7" ht="15" x14ac:dyDescent="0.25">
      <c r="A315" s="9" t="s">
        <v>6</v>
      </c>
      <c r="B315" s="9"/>
      <c r="C315" s="9"/>
      <c r="D315" s="10"/>
      <c r="E315" s="9"/>
      <c r="F315" s="9"/>
      <c r="G315" s="11"/>
    </row>
    <row r="316" spans="1:7" ht="15" thickBot="1" x14ac:dyDescent="0.25">
      <c r="A316" s="1"/>
      <c r="B316" s="12" t="s">
        <v>9</v>
      </c>
      <c r="C316" s="12" t="s">
        <v>39</v>
      </c>
      <c r="D316" s="13">
        <v>44001</v>
      </c>
      <c r="E316" s="12" t="s">
        <v>66</v>
      </c>
      <c r="F316" s="12" t="s">
        <v>83</v>
      </c>
      <c r="G316" s="15">
        <v>-2800</v>
      </c>
    </row>
    <row r="317" spans="1:7" x14ac:dyDescent="0.2">
      <c r="A317" s="12" t="s">
        <v>7</v>
      </c>
      <c r="B317" s="12"/>
      <c r="C317" s="12"/>
      <c r="D317" s="13"/>
      <c r="E317" s="12"/>
      <c r="F317" s="12"/>
      <c r="G317" s="14">
        <f>ROUND(SUM(G315:G316),5)</f>
        <v>-2800</v>
      </c>
    </row>
    <row r="318" spans="1:7" ht="15" x14ac:dyDescent="0.25">
      <c r="A318" s="9" t="s">
        <v>6</v>
      </c>
      <c r="B318" s="9"/>
      <c r="C318" s="9"/>
      <c r="D318" s="10"/>
      <c r="E318" s="9"/>
      <c r="F318" s="9"/>
      <c r="G318" s="11"/>
    </row>
    <row r="319" spans="1:7" ht="15" x14ac:dyDescent="0.25">
      <c r="A319" s="1"/>
      <c r="B319" s="9" t="s">
        <v>8</v>
      </c>
      <c r="C319" s="9"/>
      <c r="D319" s="10">
        <v>44002</v>
      </c>
      <c r="E319" s="9"/>
      <c r="F319" s="9" t="s">
        <v>82</v>
      </c>
      <c r="G319" s="11">
        <v>3700</v>
      </c>
    </row>
    <row r="320" spans="1:7" ht="15" x14ac:dyDescent="0.25">
      <c r="A320" s="9" t="s">
        <v>6</v>
      </c>
      <c r="B320" s="9"/>
      <c r="C320" s="9"/>
      <c r="D320" s="10"/>
      <c r="E320" s="9"/>
      <c r="F320" s="9"/>
      <c r="G320" s="11"/>
    </row>
    <row r="321" spans="1:7" x14ac:dyDescent="0.2">
      <c r="A321" s="12"/>
      <c r="B321" s="12" t="s">
        <v>9</v>
      </c>
      <c r="C321" s="12" t="s">
        <v>40</v>
      </c>
      <c r="D321" s="13">
        <v>44001</v>
      </c>
      <c r="E321" s="12" t="s">
        <v>60</v>
      </c>
      <c r="F321" s="12" t="s">
        <v>83</v>
      </c>
      <c r="G321" s="14">
        <v>-900</v>
      </c>
    </row>
    <row r="322" spans="1:7" ht="15" thickBot="1" x14ac:dyDescent="0.25">
      <c r="A322" s="12"/>
      <c r="B322" s="12" t="s">
        <v>9</v>
      </c>
      <c r="C322" s="12" t="s">
        <v>40</v>
      </c>
      <c r="D322" s="13">
        <v>44001</v>
      </c>
      <c r="E322" s="12" t="s">
        <v>60</v>
      </c>
      <c r="F322" s="12" t="s">
        <v>83</v>
      </c>
      <c r="G322" s="15">
        <v>-2800</v>
      </c>
    </row>
    <row r="323" spans="1:7" x14ac:dyDescent="0.2">
      <c r="A323" s="12" t="s">
        <v>7</v>
      </c>
      <c r="B323" s="12"/>
      <c r="C323" s="12"/>
      <c r="D323" s="13"/>
      <c r="E323" s="12"/>
      <c r="F323" s="12"/>
      <c r="G323" s="14">
        <f>ROUND(SUM(G320:G322),5)</f>
        <v>-3700</v>
      </c>
    </row>
    <row r="324" spans="1:7" ht="15" x14ac:dyDescent="0.25">
      <c r="A324" s="9" t="s">
        <v>6</v>
      </c>
      <c r="B324" s="9"/>
      <c r="C324" s="9"/>
      <c r="D324" s="10"/>
      <c r="E324" s="9"/>
      <c r="F324" s="9"/>
      <c r="G324" s="11"/>
    </row>
    <row r="325" spans="1:7" ht="15" x14ac:dyDescent="0.25">
      <c r="A325" s="1"/>
      <c r="B325" s="9" t="s">
        <v>8</v>
      </c>
      <c r="C325" s="9"/>
      <c r="D325" s="10">
        <v>44004</v>
      </c>
      <c r="E325" s="9"/>
      <c r="F325" s="9" t="s">
        <v>82</v>
      </c>
      <c r="G325" s="11">
        <v>450</v>
      </c>
    </row>
    <row r="326" spans="1:7" ht="15" x14ac:dyDescent="0.25">
      <c r="A326" s="9" t="s">
        <v>6</v>
      </c>
      <c r="B326" s="9"/>
      <c r="C326" s="9"/>
      <c r="D326" s="10"/>
      <c r="E326" s="9"/>
      <c r="F326" s="9"/>
      <c r="G326" s="11"/>
    </row>
    <row r="327" spans="1:7" ht="15" thickBot="1" x14ac:dyDescent="0.25">
      <c r="A327" s="1"/>
      <c r="B327" s="12" t="s">
        <v>9</v>
      </c>
      <c r="C327" s="12"/>
      <c r="D327" s="13">
        <v>44004</v>
      </c>
      <c r="E327" s="12" t="s">
        <v>62</v>
      </c>
      <c r="F327" s="12" t="s">
        <v>83</v>
      </c>
      <c r="G327" s="15">
        <v>-450</v>
      </c>
    </row>
    <row r="328" spans="1:7" x14ac:dyDescent="0.2">
      <c r="A328" s="12" t="s">
        <v>7</v>
      </c>
      <c r="B328" s="12"/>
      <c r="C328" s="12"/>
      <c r="D328" s="13"/>
      <c r="E328" s="12"/>
      <c r="F328" s="12"/>
      <c r="G328" s="14">
        <f>ROUND(SUM(G326:G327),5)</f>
        <v>-450</v>
      </c>
    </row>
    <row r="329" spans="1:7" ht="15" x14ac:dyDescent="0.25">
      <c r="A329" s="9" t="s">
        <v>6</v>
      </c>
      <c r="B329" s="9"/>
      <c r="C329" s="9"/>
      <c r="D329" s="10"/>
      <c r="E329" s="9"/>
      <c r="F329" s="9"/>
      <c r="G329" s="11"/>
    </row>
    <row r="330" spans="1:7" ht="15" x14ac:dyDescent="0.25">
      <c r="A330" s="1"/>
      <c r="B330" s="9" t="s">
        <v>8</v>
      </c>
      <c r="C330" s="9"/>
      <c r="D330" s="10">
        <v>44006</v>
      </c>
      <c r="E330" s="9"/>
      <c r="F330" s="9" t="s">
        <v>82</v>
      </c>
      <c r="G330" s="11">
        <v>450</v>
      </c>
    </row>
    <row r="331" spans="1:7" ht="15" x14ac:dyDescent="0.25">
      <c r="A331" s="9" t="s">
        <v>6</v>
      </c>
      <c r="B331" s="9"/>
      <c r="C331" s="9"/>
      <c r="D331" s="10"/>
      <c r="E331" s="9"/>
      <c r="F331" s="9"/>
      <c r="G331" s="11"/>
    </row>
    <row r="332" spans="1:7" ht="15" thickBot="1" x14ac:dyDescent="0.25">
      <c r="A332" s="1"/>
      <c r="B332" s="12" t="s">
        <v>9</v>
      </c>
      <c r="C332" s="12" t="s">
        <v>12</v>
      </c>
      <c r="D332" s="13">
        <v>44005</v>
      </c>
      <c r="E332" s="12" t="s">
        <v>57</v>
      </c>
      <c r="F332" s="12" t="s">
        <v>83</v>
      </c>
      <c r="G332" s="15">
        <v>-450</v>
      </c>
    </row>
    <row r="333" spans="1:7" x14ac:dyDescent="0.2">
      <c r="A333" s="12" t="s">
        <v>7</v>
      </c>
      <c r="B333" s="12"/>
      <c r="C333" s="12"/>
      <c r="D333" s="13"/>
      <c r="E333" s="12"/>
      <c r="F333" s="12"/>
      <c r="G333" s="14">
        <f>ROUND(SUM(G331:G332),5)</f>
        <v>-450</v>
      </c>
    </row>
    <row r="334" spans="1:7" ht="15" x14ac:dyDescent="0.25">
      <c r="A334" s="9" t="s">
        <v>6</v>
      </c>
      <c r="B334" s="9"/>
      <c r="C334" s="9"/>
      <c r="D334" s="10"/>
      <c r="E334" s="9"/>
      <c r="F334" s="9"/>
      <c r="G334" s="11"/>
    </row>
    <row r="335" spans="1:7" ht="15" x14ac:dyDescent="0.25">
      <c r="A335" s="1"/>
      <c r="B335" s="9" t="s">
        <v>8</v>
      </c>
      <c r="C335" s="9"/>
      <c r="D335" s="10">
        <v>44009</v>
      </c>
      <c r="E335" s="9"/>
      <c r="F335" s="9" t="s">
        <v>82</v>
      </c>
      <c r="G335" s="11">
        <v>6050</v>
      </c>
    </row>
    <row r="336" spans="1:7" ht="15" x14ac:dyDescent="0.25">
      <c r="A336" s="9" t="s">
        <v>6</v>
      </c>
      <c r="B336" s="9"/>
      <c r="C336" s="9"/>
      <c r="D336" s="10"/>
      <c r="E336" s="9"/>
      <c r="F336" s="9"/>
      <c r="G336" s="11"/>
    </row>
    <row r="337" spans="1:7" x14ac:dyDescent="0.2">
      <c r="A337" s="12"/>
      <c r="B337" s="12" t="s">
        <v>9</v>
      </c>
      <c r="C337" s="12" t="s">
        <v>12</v>
      </c>
      <c r="D337" s="13">
        <v>44008</v>
      </c>
      <c r="E337" s="12" t="s">
        <v>60</v>
      </c>
      <c r="F337" s="12" t="s">
        <v>83</v>
      </c>
      <c r="G337" s="14">
        <v>-2800</v>
      </c>
    </row>
    <row r="338" spans="1:7" x14ac:dyDescent="0.2">
      <c r="A338" s="12"/>
      <c r="B338" s="12" t="s">
        <v>9</v>
      </c>
      <c r="C338" s="12" t="s">
        <v>12</v>
      </c>
      <c r="D338" s="13">
        <v>44008</v>
      </c>
      <c r="E338" s="12" t="s">
        <v>75</v>
      </c>
      <c r="F338" s="12" t="s">
        <v>83</v>
      </c>
      <c r="G338" s="14">
        <v>-450</v>
      </c>
    </row>
    <row r="339" spans="1:7" ht="15" thickBot="1" x14ac:dyDescent="0.25">
      <c r="A339" s="12"/>
      <c r="B339" s="12" t="s">
        <v>9</v>
      </c>
      <c r="C339" s="12" t="s">
        <v>12</v>
      </c>
      <c r="D339" s="13">
        <v>44008</v>
      </c>
      <c r="E339" s="12" t="s">
        <v>75</v>
      </c>
      <c r="F339" s="12" t="s">
        <v>83</v>
      </c>
      <c r="G339" s="15">
        <v>-2800</v>
      </c>
    </row>
    <row r="340" spans="1:7" x14ac:dyDescent="0.2">
      <c r="A340" s="12" t="s">
        <v>7</v>
      </c>
      <c r="B340" s="12"/>
      <c r="C340" s="12"/>
      <c r="D340" s="13"/>
      <c r="E340" s="12"/>
      <c r="F340" s="12"/>
      <c r="G340" s="14">
        <f>ROUND(SUM(G336:G339),5)</f>
        <v>-6050</v>
      </c>
    </row>
    <row r="341" spans="1:7" ht="15" x14ac:dyDescent="0.25">
      <c r="A341" s="9" t="s">
        <v>6</v>
      </c>
      <c r="B341" s="9"/>
      <c r="C341" s="9"/>
      <c r="D341" s="10"/>
      <c r="E341" s="9"/>
      <c r="F341" s="9"/>
      <c r="G341" s="11"/>
    </row>
    <row r="342" spans="1:7" ht="15" x14ac:dyDescent="0.25">
      <c r="A342" s="1"/>
      <c r="B342" s="9" t="s">
        <v>8</v>
      </c>
      <c r="C342" s="9"/>
      <c r="D342" s="10">
        <v>44011</v>
      </c>
      <c r="E342" s="9"/>
      <c r="F342" s="9" t="s">
        <v>82</v>
      </c>
      <c r="G342" s="11">
        <v>300</v>
      </c>
    </row>
    <row r="343" spans="1:7" ht="15" x14ac:dyDescent="0.25">
      <c r="A343" s="9" t="s">
        <v>6</v>
      </c>
      <c r="B343" s="9"/>
      <c r="C343" s="9"/>
      <c r="D343" s="10"/>
      <c r="E343" s="9"/>
      <c r="F343" s="9"/>
      <c r="G343" s="11"/>
    </row>
    <row r="344" spans="1:7" ht="15" thickBot="1" x14ac:dyDescent="0.25">
      <c r="A344" s="1"/>
      <c r="B344" s="12" t="s">
        <v>9</v>
      </c>
      <c r="C344" s="12" t="s">
        <v>12</v>
      </c>
      <c r="D344" s="13">
        <v>44009</v>
      </c>
      <c r="E344" s="12" t="s">
        <v>78</v>
      </c>
      <c r="F344" s="12" t="s">
        <v>83</v>
      </c>
      <c r="G344" s="15">
        <v>-300</v>
      </c>
    </row>
    <row r="345" spans="1:7" x14ac:dyDescent="0.2">
      <c r="A345" s="12" t="s">
        <v>7</v>
      </c>
      <c r="B345" s="12"/>
      <c r="C345" s="12"/>
      <c r="D345" s="13"/>
      <c r="E345" s="12"/>
      <c r="F345" s="12"/>
      <c r="G345" s="14">
        <f>ROUND(SUM(G343:G344),5)</f>
        <v>-300</v>
      </c>
    </row>
    <row r="346" spans="1:7" ht="15" x14ac:dyDescent="0.25">
      <c r="A346" s="9" t="s">
        <v>6</v>
      </c>
      <c r="B346" s="9"/>
      <c r="C346" s="9"/>
      <c r="D346" s="10"/>
      <c r="E346" s="9"/>
      <c r="F346" s="9"/>
      <c r="G346" s="11"/>
    </row>
    <row r="347" spans="1:7" ht="15" x14ac:dyDescent="0.25">
      <c r="A347" s="1"/>
      <c r="B347" s="9" t="s">
        <v>8</v>
      </c>
      <c r="C347" s="9"/>
      <c r="D347" s="10">
        <v>44011</v>
      </c>
      <c r="E347" s="9"/>
      <c r="F347" s="9" t="s">
        <v>82</v>
      </c>
      <c r="G347" s="11">
        <v>3344.75</v>
      </c>
    </row>
    <row r="348" spans="1:7" ht="15" x14ac:dyDescent="0.25">
      <c r="A348" s="9" t="s">
        <v>6</v>
      </c>
      <c r="B348" s="9"/>
      <c r="C348" s="9"/>
      <c r="D348" s="10"/>
      <c r="E348" s="9"/>
      <c r="F348" s="9"/>
      <c r="G348" s="11"/>
    </row>
    <row r="349" spans="1:7" x14ac:dyDescent="0.2">
      <c r="A349" s="12"/>
      <c r="B349" s="12" t="s">
        <v>9</v>
      </c>
      <c r="C349" s="12" t="s">
        <v>12</v>
      </c>
      <c r="D349" s="13">
        <v>44009</v>
      </c>
      <c r="E349" s="12" t="s">
        <v>61</v>
      </c>
      <c r="F349" s="12" t="s">
        <v>83</v>
      </c>
      <c r="G349" s="14">
        <v>-2881.45</v>
      </c>
    </row>
    <row r="350" spans="1:7" ht="15" thickBot="1" x14ac:dyDescent="0.25">
      <c r="A350" s="12"/>
      <c r="B350" s="12" t="s">
        <v>9</v>
      </c>
      <c r="C350" s="12" t="s">
        <v>12</v>
      </c>
      <c r="D350" s="13">
        <v>44009</v>
      </c>
      <c r="E350" s="12" t="s">
        <v>61</v>
      </c>
      <c r="F350" s="12" t="s">
        <v>83</v>
      </c>
      <c r="G350" s="15">
        <v>-463.3</v>
      </c>
    </row>
    <row r="351" spans="1:7" x14ac:dyDescent="0.2">
      <c r="A351" s="12" t="s">
        <v>7</v>
      </c>
      <c r="B351" s="12"/>
      <c r="C351" s="12"/>
      <c r="D351" s="13"/>
      <c r="E351" s="12"/>
      <c r="F351" s="12"/>
      <c r="G351" s="14">
        <f>ROUND(SUM(G348:G350),5)</f>
        <v>-3344.75</v>
      </c>
    </row>
    <row r="352" spans="1:7" ht="15" x14ac:dyDescent="0.25">
      <c r="A352" s="9" t="s">
        <v>6</v>
      </c>
      <c r="B352" s="9"/>
      <c r="C352" s="9"/>
      <c r="D352" s="10"/>
      <c r="E352" s="9"/>
      <c r="F352" s="9"/>
      <c r="G352" s="11"/>
    </row>
    <row r="353" spans="1:7" ht="15" x14ac:dyDescent="0.25">
      <c r="A353" s="1"/>
      <c r="B353" s="9" t="s">
        <v>8</v>
      </c>
      <c r="C353" s="9"/>
      <c r="D353" s="10">
        <v>44012</v>
      </c>
      <c r="E353" s="9"/>
      <c r="F353" s="9" t="s">
        <v>82</v>
      </c>
      <c r="G353" s="11">
        <v>6050</v>
      </c>
    </row>
    <row r="354" spans="1:7" ht="15" x14ac:dyDescent="0.25">
      <c r="A354" s="9" t="s">
        <v>6</v>
      </c>
      <c r="B354" s="9"/>
      <c r="C354" s="9"/>
      <c r="D354" s="10"/>
      <c r="E354" s="9"/>
      <c r="F354" s="9"/>
      <c r="G354" s="11"/>
    </row>
    <row r="355" spans="1:7" x14ac:dyDescent="0.2">
      <c r="A355" s="12"/>
      <c r="B355" s="12" t="s">
        <v>9</v>
      </c>
      <c r="C355" s="12" t="s">
        <v>12</v>
      </c>
      <c r="D355" s="13">
        <v>44011</v>
      </c>
      <c r="E355" s="12" t="s">
        <v>73</v>
      </c>
      <c r="F355" s="12" t="s">
        <v>83</v>
      </c>
      <c r="G355" s="14">
        <v>-2800</v>
      </c>
    </row>
    <row r="356" spans="1:7" x14ac:dyDescent="0.2">
      <c r="A356" s="12"/>
      <c r="B356" s="12" t="s">
        <v>9</v>
      </c>
      <c r="C356" s="12" t="s">
        <v>12</v>
      </c>
      <c r="D356" s="13">
        <v>44011</v>
      </c>
      <c r="E356" s="12" t="s">
        <v>73</v>
      </c>
      <c r="F356" s="12" t="s">
        <v>83</v>
      </c>
      <c r="G356" s="14">
        <v>-450</v>
      </c>
    </row>
    <row r="357" spans="1:7" ht="15" thickBot="1" x14ac:dyDescent="0.25">
      <c r="A357" s="12"/>
      <c r="B357" s="12" t="s">
        <v>9</v>
      </c>
      <c r="C357" s="12" t="s">
        <v>12</v>
      </c>
      <c r="D357" s="13">
        <v>44011</v>
      </c>
      <c r="E357" s="12" t="s">
        <v>74</v>
      </c>
      <c r="F357" s="12" t="s">
        <v>83</v>
      </c>
      <c r="G357" s="15">
        <v>-2800</v>
      </c>
    </row>
    <row r="358" spans="1:7" x14ac:dyDescent="0.2">
      <c r="A358" s="12" t="s">
        <v>7</v>
      </c>
      <c r="B358" s="12"/>
      <c r="C358" s="12"/>
      <c r="D358" s="13"/>
      <c r="E358" s="12"/>
      <c r="F358" s="12"/>
      <c r="G358" s="14">
        <f>ROUND(SUM(G354:G357),5)</f>
        <v>-6050</v>
      </c>
    </row>
    <row r="359" spans="1:7" ht="15" x14ac:dyDescent="0.25">
      <c r="A359" s="9" t="s">
        <v>6</v>
      </c>
      <c r="B359" s="9"/>
      <c r="C359" s="9"/>
      <c r="D359" s="10"/>
      <c r="E359" s="9"/>
      <c r="F359" s="9"/>
      <c r="G359" s="11"/>
    </row>
    <row r="360" spans="1:7" ht="15" x14ac:dyDescent="0.25">
      <c r="A360" s="1"/>
      <c r="B360" s="9" t="s">
        <v>8</v>
      </c>
      <c r="C360" s="9"/>
      <c r="D360" s="10">
        <v>44012</v>
      </c>
      <c r="E360" s="9"/>
      <c r="F360" s="9" t="s">
        <v>84</v>
      </c>
      <c r="G360" s="11">
        <v>7.0000000000000007E-2</v>
      </c>
    </row>
    <row r="361" spans="1:7" ht="15" x14ac:dyDescent="0.25">
      <c r="A361" s="9" t="s">
        <v>6</v>
      </c>
      <c r="B361" s="9"/>
      <c r="C361" s="9"/>
      <c r="D361" s="10"/>
      <c r="E361" s="9"/>
      <c r="F361" s="9"/>
      <c r="G361" s="11"/>
    </row>
    <row r="362" spans="1:7" ht="15" thickBot="1" x14ac:dyDescent="0.25">
      <c r="A362" s="1"/>
      <c r="B362" s="12"/>
      <c r="C362" s="12"/>
      <c r="D362" s="13"/>
      <c r="E362" s="12"/>
      <c r="F362" s="12" t="s">
        <v>85</v>
      </c>
      <c r="G362" s="15">
        <v>-7.0000000000000007E-2</v>
      </c>
    </row>
    <row r="363" spans="1:7" x14ac:dyDescent="0.2">
      <c r="A363" s="12" t="s">
        <v>7</v>
      </c>
      <c r="B363" s="12"/>
      <c r="C363" s="12"/>
      <c r="D363" s="13"/>
      <c r="E363" s="12"/>
      <c r="F363" s="12"/>
      <c r="G363" s="14">
        <f>ROUND(SUM(G361:G362),5)</f>
        <v>-7.0000000000000007E-2</v>
      </c>
    </row>
    <row r="364" spans="1:7" ht="15" x14ac:dyDescent="0.25">
      <c r="A364" s="9" t="s">
        <v>6</v>
      </c>
      <c r="B364" s="9"/>
      <c r="C364" s="9"/>
      <c r="D364" s="10"/>
      <c r="E364" s="9"/>
      <c r="F364" s="9"/>
      <c r="G364" s="11"/>
    </row>
    <row r="365" spans="1:7" ht="15" x14ac:dyDescent="0.25">
      <c r="A365" s="1"/>
      <c r="B365" s="9" t="s">
        <v>8</v>
      </c>
      <c r="C365" s="9"/>
      <c r="D365" s="10">
        <v>44013</v>
      </c>
      <c r="E365" s="9"/>
      <c r="F365" s="9" t="s">
        <v>82</v>
      </c>
      <c r="G365" s="11">
        <v>2800</v>
      </c>
    </row>
    <row r="366" spans="1:7" ht="15" x14ac:dyDescent="0.25">
      <c r="A366" s="9" t="s">
        <v>6</v>
      </c>
      <c r="B366" s="9"/>
      <c r="C366" s="9"/>
      <c r="D366" s="10"/>
      <c r="E366" s="9"/>
      <c r="F366" s="9"/>
      <c r="G366" s="11"/>
    </row>
    <row r="367" spans="1:7" ht="15" thickBot="1" x14ac:dyDescent="0.25">
      <c r="A367" s="1"/>
      <c r="B367" s="12" t="s">
        <v>9</v>
      </c>
      <c r="C367" s="12" t="s">
        <v>40</v>
      </c>
      <c r="D367" s="13">
        <v>44012</v>
      </c>
      <c r="E367" s="12" t="s">
        <v>65</v>
      </c>
      <c r="F367" s="12" t="s">
        <v>83</v>
      </c>
      <c r="G367" s="15">
        <v>-2800</v>
      </c>
    </row>
    <row r="368" spans="1:7" x14ac:dyDescent="0.2">
      <c r="A368" s="12" t="s">
        <v>7</v>
      </c>
      <c r="B368" s="12"/>
      <c r="C368" s="12"/>
      <c r="D368" s="13"/>
      <c r="E368" s="12"/>
      <c r="F368" s="12"/>
      <c r="G368" s="14">
        <f>ROUND(SUM(G366:G367),5)</f>
        <v>-2800</v>
      </c>
    </row>
    <row r="369" spans="1:7" ht="15" x14ac:dyDescent="0.25">
      <c r="A369" s="9" t="s">
        <v>6</v>
      </c>
      <c r="B369" s="9"/>
      <c r="C369" s="9"/>
      <c r="D369" s="10"/>
      <c r="E369" s="9"/>
      <c r="F369" s="9"/>
      <c r="G369" s="11"/>
    </row>
    <row r="370" spans="1:7" ht="15" x14ac:dyDescent="0.25">
      <c r="A370" s="1"/>
      <c r="B370" s="9" t="s">
        <v>8</v>
      </c>
      <c r="C370" s="9"/>
      <c r="D370" s="10">
        <v>44015</v>
      </c>
      <c r="E370" s="9"/>
      <c r="F370" s="9" t="s">
        <v>82</v>
      </c>
      <c r="G370" s="11">
        <v>407.14</v>
      </c>
    </row>
    <row r="371" spans="1:7" ht="15" x14ac:dyDescent="0.25">
      <c r="A371" s="9" t="s">
        <v>6</v>
      </c>
      <c r="B371" s="9"/>
      <c r="C371" s="9"/>
      <c r="D371" s="10"/>
      <c r="E371" s="9"/>
      <c r="F371" s="9"/>
      <c r="G371" s="11"/>
    </row>
    <row r="372" spans="1:7" x14ac:dyDescent="0.2">
      <c r="A372" s="12"/>
      <c r="B372" s="12" t="s">
        <v>9</v>
      </c>
      <c r="C372" s="12" t="s">
        <v>12</v>
      </c>
      <c r="D372" s="13">
        <v>44013</v>
      </c>
      <c r="E372" s="12" t="s">
        <v>57</v>
      </c>
      <c r="F372" s="12" t="s">
        <v>83</v>
      </c>
      <c r="G372" s="14">
        <v>-203.57</v>
      </c>
    </row>
    <row r="373" spans="1:7" ht="15" thickBot="1" x14ac:dyDescent="0.25">
      <c r="A373" s="12"/>
      <c r="B373" s="12" t="s">
        <v>9</v>
      </c>
      <c r="C373" s="12" t="s">
        <v>12</v>
      </c>
      <c r="D373" s="13">
        <v>44014</v>
      </c>
      <c r="E373" s="12" t="s">
        <v>76</v>
      </c>
      <c r="F373" s="12" t="s">
        <v>83</v>
      </c>
      <c r="G373" s="15">
        <v>-203.57</v>
      </c>
    </row>
    <row r="374" spans="1:7" x14ac:dyDescent="0.2">
      <c r="A374" s="12" t="s">
        <v>7</v>
      </c>
      <c r="B374" s="12"/>
      <c r="C374" s="12"/>
      <c r="D374" s="13"/>
      <c r="E374" s="12"/>
      <c r="F374" s="12"/>
      <c r="G374" s="14">
        <f>ROUND(SUM(G371:G373),5)</f>
        <v>-407.14</v>
      </c>
    </row>
    <row r="375" spans="1:7" ht="15" x14ac:dyDescent="0.25">
      <c r="A375" s="9" t="s">
        <v>6</v>
      </c>
      <c r="B375" s="9"/>
      <c r="C375" s="9"/>
      <c r="D375" s="10"/>
      <c r="E375" s="9"/>
      <c r="F375" s="9"/>
      <c r="G375" s="11"/>
    </row>
    <row r="376" spans="1:7" ht="15" x14ac:dyDescent="0.25">
      <c r="A376" s="1"/>
      <c r="B376" s="9" t="s">
        <v>8</v>
      </c>
      <c r="C376" s="9"/>
      <c r="D376" s="10">
        <v>44018</v>
      </c>
      <c r="E376" s="9"/>
      <c r="F376" s="9" t="s">
        <v>82</v>
      </c>
      <c r="G376" s="11">
        <v>3250</v>
      </c>
    </row>
    <row r="377" spans="1:7" ht="15" x14ac:dyDescent="0.25">
      <c r="A377" s="9" t="s">
        <v>6</v>
      </c>
      <c r="B377" s="9"/>
      <c r="C377" s="9"/>
      <c r="D377" s="10"/>
      <c r="E377" s="9"/>
      <c r="F377" s="9"/>
      <c r="G377" s="11"/>
    </row>
    <row r="378" spans="1:7" x14ac:dyDescent="0.2">
      <c r="A378" s="12"/>
      <c r="B378" s="12" t="s">
        <v>9</v>
      </c>
      <c r="C378" s="12" t="s">
        <v>41</v>
      </c>
      <c r="D378" s="13">
        <v>44018</v>
      </c>
      <c r="E378" s="12" t="s">
        <v>56</v>
      </c>
      <c r="F378" s="12" t="s">
        <v>83</v>
      </c>
      <c r="G378" s="14">
        <v>-2800</v>
      </c>
    </row>
    <row r="379" spans="1:7" ht="15" thickBot="1" x14ac:dyDescent="0.25">
      <c r="A379" s="12"/>
      <c r="B379" s="12" t="s">
        <v>9</v>
      </c>
      <c r="C379" s="12" t="s">
        <v>42</v>
      </c>
      <c r="D379" s="13">
        <v>44018</v>
      </c>
      <c r="E379" s="12" t="s">
        <v>56</v>
      </c>
      <c r="F379" s="12" t="s">
        <v>83</v>
      </c>
      <c r="G379" s="15">
        <v>-450</v>
      </c>
    </row>
    <row r="380" spans="1:7" x14ac:dyDescent="0.2">
      <c r="A380" s="12" t="s">
        <v>7</v>
      </c>
      <c r="B380" s="12"/>
      <c r="C380" s="12"/>
      <c r="D380" s="13"/>
      <c r="E380" s="12"/>
      <c r="F380" s="12"/>
      <c r="G380" s="14">
        <f>ROUND(SUM(G377:G379),5)</f>
        <v>-3250</v>
      </c>
    </row>
    <row r="381" spans="1:7" ht="15" x14ac:dyDescent="0.25">
      <c r="A381" s="9" t="s">
        <v>6</v>
      </c>
      <c r="B381" s="9"/>
      <c r="C381" s="9"/>
      <c r="D381" s="10"/>
      <c r="E381" s="9"/>
      <c r="F381" s="9"/>
      <c r="G381" s="11"/>
    </row>
    <row r="382" spans="1:7" ht="15" x14ac:dyDescent="0.25">
      <c r="A382" s="1"/>
      <c r="B382" s="9" t="s">
        <v>8</v>
      </c>
      <c r="C382" s="9"/>
      <c r="D382" s="10">
        <v>44019</v>
      </c>
      <c r="E382" s="9"/>
      <c r="F382" s="9" t="s">
        <v>84</v>
      </c>
      <c r="G382" s="11">
        <v>2800</v>
      </c>
    </row>
    <row r="383" spans="1:7" ht="15" x14ac:dyDescent="0.25">
      <c r="A383" s="9" t="s">
        <v>6</v>
      </c>
      <c r="B383" s="9"/>
      <c r="C383" s="9"/>
      <c r="D383" s="10"/>
      <c r="E383" s="9"/>
      <c r="F383" s="9"/>
      <c r="G383" s="11"/>
    </row>
    <row r="384" spans="1:7" ht="15" thickBot="1" x14ac:dyDescent="0.25">
      <c r="A384" s="1"/>
      <c r="B384" s="12" t="s">
        <v>9</v>
      </c>
      <c r="C384" s="12" t="s">
        <v>43</v>
      </c>
      <c r="D384" s="13">
        <v>44019</v>
      </c>
      <c r="E384" s="12" t="s">
        <v>72</v>
      </c>
      <c r="F384" s="12" t="s">
        <v>83</v>
      </c>
      <c r="G384" s="15">
        <v>-2800</v>
      </c>
    </row>
    <row r="385" spans="1:7" x14ac:dyDescent="0.2">
      <c r="A385" s="12" t="s">
        <v>7</v>
      </c>
      <c r="B385" s="12"/>
      <c r="C385" s="12"/>
      <c r="D385" s="13"/>
      <c r="E385" s="12"/>
      <c r="F385" s="12"/>
      <c r="G385" s="14">
        <f>ROUND(SUM(G383:G384),5)</f>
        <v>-2800</v>
      </c>
    </row>
    <row r="386" spans="1:7" ht="15" x14ac:dyDescent="0.25">
      <c r="A386" s="9" t="s">
        <v>6</v>
      </c>
      <c r="B386" s="9"/>
      <c r="C386" s="9"/>
      <c r="D386" s="10"/>
      <c r="E386" s="9"/>
      <c r="F386" s="9"/>
      <c r="G386" s="11"/>
    </row>
    <row r="387" spans="1:7" ht="15" x14ac:dyDescent="0.25">
      <c r="A387" s="1"/>
      <c r="B387" s="9" t="s">
        <v>8</v>
      </c>
      <c r="C387" s="9"/>
      <c r="D387" s="10">
        <v>44019</v>
      </c>
      <c r="E387" s="9"/>
      <c r="F387" s="9" t="s">
        <v>84</v>
      </c>
      <c r="G387" s="11">
        <v>2800</v>
      </c>
    </row>
    <row r="388" spans="1:7" ht="15" x14ac:dyDescent="0.25">
      <c r="A388" s="9" t="s">
        <v>6</v>
      </c>
      <c r="B388" s="9"/>
      <c r="C388" s="9"/>
      <c r="D388" s="10"/>
      <c r="E388" s="9"/>
      <c r="F388" s="9"/>
      <c r="G388" s="11"/>
    </row>
    <row r="389" spans="1:7" ht="15" thickBot="1" x14ac:dyDescent="0.25">
      <c r="A389" s="1"/>
      <c r="B389" s="12" t="s">
        <v>9</v>
      </c>
      <c r="C389" s="12" t="s">
        <v>44</v>
      </c>
      <c r="D389" s="13">
        <v>44019</v>
      </c>
      <c r="E389" s="12" t="s">
        <v>69</v>
      </c>
      <c r="F389" s="12" t="s">
        <v>83</v>
      </c>
      <c r="G389" s="15">
        <v>-2800</v>
      </c>
    </row>
    <row r="390" spans="1:7" x14ac:dyDescent="0.2">
      <c r="A390" s="12" t="s">
        <v>7</v>
      </c>
      <c r="B390" s="12"/>
      <c r="C390" s="12"/>
      <c r="D390" s="13"/>
      <c r="E390" s="12"/>
      <c r="F390" s="12"/>
      <c r="G390" s="14">
        <f>ROUND(SUM(G388:G389),5)</f>
        <v>-2800</v>
      </c>
    </row>
    <row r="391" spans="1:7" ht="15" x14ac:dyDescent="0.25">
      <c r="A391" s="9" t="s">
        <v>6</v>
      </c>
      <c r="B391" s="9"/>
      <c r="C391" s="9"/>
      <c r="D391" s="10"/>
      <c r="E391" s="9"/>
      <c r="F391" s="9"/>
      <c r="G391" s="11"/>
    </row>
    <row r="392" spans="1:7" ht="15" x14ac:dyDescent="0.25">
      <c r="A392" s="1"/>
      <c r="B392" s="9" t="s">
        <v>8</v>
      </c>
      <c r="C392" s="9"/>
      <c r="D392" s="10">
        <v>44019</v>
      </c>
      <c r="E392" s="9"/>
      <c r="F392" s="9" t="s">
        <v>84</v>
      </c>
      <c r="G392" s="11">
        <v>2800</v>
      </c>
    </row>
    <row r="393" spans="1:7" ht="15" x14ac:dyDescent="0.25">
      <c r="A393" s="9" t="s">
        <v>6</v>
      </c>
      <c r="B393" s="9"/>
      <c r="C393" s="9"/>
      <c r="D393" s="10"/>
      <c r="E393" s="9"/>
      <c r="F393" s="9"/>
      <c r="G393" s="11"/>
    </row>
    <row r="394" spans="1:7" ht="15" thickBot="1" x14ac:dyDescent="0.25">
      <c r="A394" s="1"/>
      <c r="B394" s="12" t="s">
        <v>9</v>
      </c>
      <c r="C394" s="12" t="s">
        <v>45</v>
      </c>
      <c r="D394" s="13">
        <v>44019</v>
      </c>
      <c r="E394" s="12" t="s">
        <v>70</v>
      </c>
      <c r="F394" s="12" t="s">
        <v>83</v>
      </c>
      <c r="G394" s="15">
        <v>-2800</v>
      </c>
    </row>
    <row r="395" spans="1:7" x14ac:dyDescent="0.2">
      <c r="A395" s="12" t="s">
        <v>7</v>
      </c>
      <c r="B395" s="12"/>
      <c r="C395" s="12"/>
      <c r="D395" s="13"/>
      <c r="E395" s="12"/>
      <c r="F395" s="12"/>
      <c r="G395" s="14">
        <f>ROUND(SUM(G393:G394),5)</f>
        <v>-2800</v>
      </c>
    </row>
    <row r="396" spans="1:7" ht="15" x14ac:dyDescent="0.25">
      <c r="A396" s="9" t="s">
        <v>6</v>
      </c>
      <c r="B396" s="9"/>
      <c r="C396" s="9"/>
      <c r="D396" s="10"/>
      <c r="E396" s="9"/>
      <c r="F396" s="9"/>
      <c r="G396" s="11"/>
    </row>
    <row r="397" spans="1:7" ht="15" x14ac:dyDescent="0.25">
      <c r="A397" s="1"/>
      <c r="B397" s="9" t="s">
        <v>8</v>
      </c>
      <c r="C397" s="9"/>
      <c r="D397" s="10">
        <v>44019</v>
      </c>
      <c r="E397" s="9"/>
      <c r="F397" s="9" t="s">
        <v>84</v>
      </c>
      <c r="G397" s="11">
        <v>2800</v>
      </c>
    </row>
    <row r="398" spans="1:7" ht="15" x14ac:dyDescent="0.25">
      <c r="A398" s="9" t="s">
        <v>6</v>
      </c>
      <c r="B398" s="9"/>
      <c r="C398" s="9"/>
      <c r="D398" s="10"/>
      <c r="E398" s="9"/>
      <c r="F398" s="9"/>
      <c r="G398" s="11"/>
    </row>
    <row r="399" spans="1:7" ht="15" thickBot="1" x14ac:dyDescent="0.25">
      <c r="A399" s="1"/>
      <c r="B399" s="12" t="s">
        <v>9</v>
      </c>
      <c r="C399" s="12" t="s">
        <v>46</v>
      </c>
      <c r="D399" s="13">
        <v>44019</v>
      </c>
      <c r="E399" s="12" t="s">
        <v>68</v>
      </c>
      <c r="F399" s="12" t="s">
        <v>83</v>
      </c>
      <c r="G399" s="15">
        <v>-2800</v>
      </c>
    </row>
    <row r="400" spans="1:7" x14ac:dyDescent="0.2">
      <c r="A400" s="12" t="s">
        <v>7</v>
      </c>
      <c r="B400" s="12"/>
      <c r="C400" s="12"/>
      <c r="D400" s="13"/>
      <c r="E400" s="12"/>
      <c r="F400" s="12"/>
      <c r="G400" s="14">
        <f>ROUND(SUM(G398:G399),5)</f>
        <v>-2800</v>
      </c>
    </row>
    <row r="401" spans="1:7" ht="15" x14ac:dyDescent="0.25">
      <c r="A401" s="9" t="s">
        <v>6</v>
      </c>
      <c r="B401" s="9"/>
      <c r="C401" s="9"/>
      <c r="D401" s="10"/>
      <c r="E401" s="9"/>
      <c r="F401" s="9"/>
      <c r="G401" s="11"/>
    </row>
    <row r="402" spans="1:7" ht="15" x14ac:dyDescent="0.25">
      <c r="A402" s="1"/>
      <c r="B402" s="9" t="s">
        <v>8</v>
      </c>
      <c r="C402" s="9"/>
      <c r="D402" s="10">
        <v>44019</v>
      </c>
      <c r="E402" s="9"/>
      <c r="F402" s="9" t="s">
        <v>82</v>
      </c>
      <c r="G402" s="11">
        <v>450</v>
      </c>
    </row>
    <row r="403" spans="1:7" ht="15" x14ac:dyDescent="0.25">
      <c r="A403" s="9" t="s">
        <v>6</v>
      </c>
      <c r="B403" s="9"/>
      <c r="C403" s="9"/>
      <c r="D403" s="10"/>
      <c r="E403" s="9"/>
      <c r="F403" s="9"/>
      <c r="G403" s="11"/>
    </row>
    <row r="404" spans="1:7" ht="15" thickBot="1" x14ac:dyDescent="0.25">
      <c r="A404" s="1"/>
      <c r="B404" s="12" t="s">
        <v>9</v>
      </c>
      <c r="C404" s="12" t="s">
        <v>47</v>
      </c>
      <c r="D404" s="13">
        <v>44019</v>
      </c>
      <c r="E404" s="12" t="s">
        <v>69</v>
      </c>
      <c r="F404" s="12" t="s">
        <v>83</v>
      </c>
      <c r="G404" s="15">
        <v>-450</v>
      </c>
    </row>
    <row r="405" spans="1:7" x14ac:dyDescent="0.2">
      <c r="A405" s="12" t="s">
        <v>7</v>
      </c>
      <c r="B405" s="12"/>
      <c r="C405" s="12"/>
      <c r="D405" s="13"/>
      <c r="E405" s="12"/>
      <c r="F405" s="12"/>
      <c r="G405" s="14">
        <f>ROUND(SUM(G403:G404),5)</f>
        <v>-450</v>
      </c>
    </row>
    <row r="406" spans="1:7" ht="15" x14ac:dyDescent="0.25">
      <c r="A406" s="9" t="s">
        <v>6</v>
      </c>
      <c r="B406" s="9"/>
      <c r="C406" s="9"/>
      <c r="D406" s="10"/>
      <c r="E406" s="9"/>
      <c r="F406" s="9"/>
      <c r="G406" s="11"/>
    </row>
    <row r="407" spans="1:7" ht="15" x14ac:dyDescent="0.25">
      <c r="A407" s="1"/>
      <c r="B407" s="9" t="s">
        <v>8</v>
      </c>
      <c r="C407" s="9"/>
      <c r="D407" s="10">
        <v>44019</v>
      </c>
      <c r="E407" s="9"/>
      <c r="F407" s="9" t="s">
        <v>82</v>
      </c>
      <c r="G407" s="11">
        <v>450</v>
      </c>
    </row>
    <row r="408" spans="1:7" ht="15" x14ac:dyDescent="0.25">
      <c r="A408" s="9" t="s">
        <v>6</v>
      </c>
      <c r="B408" s="9"/>
      <c r="C408" s="9"/>
      <c r="D408" s="10"/>
      <c r="E408" s="9"/>
      <c r="F408" s="9"/>
      <c r="G408" s="11"/>
    </row>
    <row r="409" spans="1:7" ht="15" thickBot="1" x14ac:dyDescent="0.25">
      <c r="A409" s="1"/>
      <c r="B409" s="12" t="s">
        <v>9</v>
      </c>
      <c r="C409" s="12" t="s">
        <v>48</v>
      </c>
      <c r="D409" s="13">
        <v>44019</v>
      </c>
      <c r="E409" s="12" t="s">
        <v>67</v>
      </c>
      <c r="F409" s="12" t="s">
        <v>83</v>
      </c>
      <c r="G409" s="15">
        <v>-450</v>
      </c>
    </row>
    <row r="410" spans="1:7" x14ac:dyDescent="0.2">
      <c r="A410" s="12" t="s">
        <v>7</v>
      </c>
      <c r="B410" s="12"/>
      <c r="C410" s="12"/>
      <c r="D410" s="13"/>
      <c r="E410" s="12"/>
      <c r="F410" s="12"/>
      <c r="G410" s="14">
        <f>ROUND(SUM(G408:G409),5)</f>
        <v>-450</v>
      </c>
    </row>
    <row r="411" spans="1:7" ht="15" x14ac:dyDescent="0.25">
      <c r="A411" s="9" t="s">
        <v>6</v>
      </c>
      <c r="B411" s="9"/>
      <c r="C411" s="9"/>
      <c r="D411" s="10"/>
      <c r="E411" s="9"/>
      <c r="F411" s="9"/>
      <c r="G411" s="11"/>
    </row>
    <row r="412" spans="1:7" ht="15" x14ac:dyDescent="0.25">
      <c r="A412" s="1"/>
      <c r="B412" s="9" t="s">
        <v>8</v>
      </c>
      <c r="C412" s="9"/>
      <c r="D412" s="10">
        <v>44019</v>
      </c>
      <c r="E412" s="9"/>
      <c r="F412" s="9" t="s">
        <v>82</v>
      </c>
      <c r="G412" s="11">
        <v>450</v>
      </c>
    </row>
    <row r="413" spans="1:7" ht="15" x14ac:dyDescent="0.25">
      <c r="A413" s="9" t="s">
        <v>6</v>
      </c>
      <c r="B413" s="9"/>
      <c r="C413" s="9"/>
      <c r="D413" s="10"/>
      <c r="E413" s="9"/>
      <c r="F413" s="9"/>
      <c r="G413" s="11"/>
    </row>
    <row r="414" spans="1:7" ht="15" thickBot="1" x14ac:dyDescent="0.25">
      <c r="A414" s="1"/>
      <c r="B414" s="12" t="s">
        <v>9</v>
      </c>
      <c r="C414" s="12" t="s">
        <v>49</v>
      </c>
      <c r="D414" s="13">
        <v>44019</v>
      </c>
      <c r="E414" s="12" t="s">
        <v>66</v>
      </c>
      <c r="F414" s="12" t="s">
        <v>83</v>
      </c>
      <c r="G414" s="15">
        <v>-450</v>
      </c>
    </row>
    <row r="415" spans="1:7" x14ac:dyDescent="0.2">
      <c r="A415" s="12" t="s">
        <v>7</v>
      </c>
      <c r="B415" s="12"/>
      <c r="C415" s="12"/>
      <c r="D415" s="13"/>
      <c r="E415" s="12"/>
      <c r="F415" s="12"/>
      <c r="G415" s="14">
        <f>ROUND(SUM(G413:G414),5)</f>
        <v>-450</v>
      </c>
    </row>
    <row r="416" spans="1:7" ht="15" x14ac:dyDescent="0.25">
      <c r="A416" s="9" t="s">
        <v>6</v>
      </c>
      <c r="B416" s="9"/>
      <c r="C416" s="9"/>
      <c r="D416" s="10"/>
      <c r="E416" s="9"/>
      <c r="F416" s="9"/>
      <c r="G416" s="11"/>
    </row>
    <row r="417" spans="1:7" ht="15" x14ac:dyDescent="0.25">
      <c r="A417" s="1"/>
      <c r="B417" s="9" t="s">
        <v>8</v>
      </c>
      <c r="C417" s="9"/>
      <c r="D417" s="10">
        <v>44019</v>
      </c>
      <c r="E417" s="9"/>
      <c r="F417" s="9" t="s">
        <v>82</v>
      </c>
      <c r="G417" s="11">
        <v>450</v>
      </c>
    </row>
    <row r="418" spans="1:7" ht="15" x14ac:dyDescent="0.25">
      <c r="A418" s="9" t="s">
        <v>6</v>
      </c>
      <c r="B418" s="9"/>
      <c r="C418" s="9"/>
      <c r="D418" s="10"/>
      <c r="E418" s="9"/>
      <c r="F418" s="9"/>
      <c r="G418" s="11"/>
    </row>
    <row r="419" spans="1:7" ht="15" thickBot="1" x14ac:dyDescent="0.25">
      <c r="A419" s="1"/>
      <c r="B419" s="12" t="s">
        <v>9</v>
      </c>
      <c r="C419" s="12" t="s">
        <v>50</v>
      </c>
      <c r="D419" s="13">
        <v>44019</v>
      </c>
      <c r="E419" s="12" t="s">
        <v>68</v>
      </c>
      <c r="F419" s="12" t="s">
        <v>83</v>
      </c>
      <c r="G419" s="15">
        <v>-450</v>
      </c>
    </row>
    <row r="420" spans="1:7" x14ac:dyDescent="0.2">
      <c r="A420" s="12" t="s">
        <v>7</v>
      </c>
      <c r="B420" s="12"/>
      <c r="C420" s="12"/>
      <c r="D420" s="13"/>
      <c r="E420" s="12"/>
      <c r="F420" s="12"/>
      <c r="G420" s="14">
        <f>ROUND(SUM(G418:G419),5)</f>
        <v>-450</v>
      </c>
    </row>
    <row r="421" spans="1:7" ht="15" x14ac:dyDescent="0.25">
      <c r="A421" s="9" t="s">
        <v>6</v>
      </c>
      <c r="B421" s="9"/>
      <c r="C421" s="9"/>
      <c r="D421" s="10"/>
      <c r="E421" s="9"/>
      <c r="F421" s="9"/>
      <c r="G421" s="11"/>
    </row>
    <row r="422" spans="1:7" ht="15" x14ac:dyDescent="0.25">
      <c r="A422" s="1"/>
      <c r="B422" s="9" t="s">
        <v>8</v>
      </c>
      <c r="C422" s="9"/>
      <c r="D422" s="10">
        <v>44019</v>
      </c>
      <c r="E422" s="9"/>
      <c r="F422" s="9" t="s">
        <v>82</v>
      </c>
      <c r="G422" s="11">
        <v>604.98</v>
      </c>
    </row>
    <row r="423" spans="1:7" ht="15" x14ac:dyDescent="0.25">
      <c r="A423" s="9" t="s">
        <v>6</v>
      </c>
      <c r="B423" s="9"/>
      <c r="C423" s="9"/>
      <c r="D423" s="10"/>
      <c r="E423" s="9"/>
      <c r="F423" s="9"/>
      <c r="G423" s="11"/>
    </row>
    <row r="424" spans="1:7" ht="15" thickBot="1" x14ac:dyDescent="0.25">
      <c r="A424" s="1"/>
      <c r="B424" s="12"/>
      <c r="C424" s="12"/>
      <c r="D424" s="13"/>
      <c r="E424" s="12" t="s">
        <v>80</v>
      </c>
      <c r="F424" s="12" t="s">
        <v>88</v>
      </c>
      <c r="G424" s="15">
        <v>-604.98</v>
      </c>
    </row>
    <row r="425" spans="1:7" x14ac:dyDescent="0.2">
      <c r="A425" s="12" t="s">
        <v>7</v>
      </c>
      <c r="B425" s="12"/>
      <c r="C425" s="12"/>
      <c r="D425" s="13"/>
      <c r="E425" s="12"/>
      <c r="F425" s="12"/>
      <c r="G425" s="14">
        <f>ROUND(SUM(G423:G424),5)</f>
        <v>-604.98</v>
      </c>
    </row>
    <row r="426" spans="1:7" ht="15" x14ac:dyDescent="0.25">
      <c r="A426" s="9" t="s">
        <v>6</v>
      </c>
      <c r="B426" s="9"/>
      <c r="C426" s="9"/>
      <c r="D426" s="10"/>
      <c r="E426" s="9"/>
      <c r="F426" s="9"/>
      <c r="G426" s="11"/>
    </row>
    <row r="427" spans="1:7" ht="15" x14ac:dyDescent="0.25">
      <c r="A427" s="1"/>
      <c r="B427" s="9" t="s">
        <v>8</v>
      </c>
      <c r="C427" s="9"/>
      <c r="D427" s="10">
        <v>44019</v>
      </c>
      <c r="E427" s="9"/>
      <c r="F427" s="9" t="s">
        <v>82</v>
      </c>
      <c r="G427" s="11">
        <v>653.57000000000005</v>
      </c>
    </row>
    <row r="428" spans="1:7" ht="15" x14ac:dyDescent="0.25">
      <c r="A428" s="9" t="s">
        <v>6</v>
      </c>
      <c r="B428" s="9"/>
      <c r="C428" s="9"/>
      <c r="D428" s="10"/>
      <c r="E428" s="9"/>
      <c r="F428" s="9"/>
      <c r="G428" s="11"/>
    </row>
    <row r="429" spans="1:7" x14ac:dyDescent="0.2">
      <c r="A429" s="12"/>
      <c r="B429" s="12" t="s">
        <v>9</v>
      </c>
      <c r="C429" s="12" t="s">
        <v>12</v>
      </c>
      <c r="D429" s="13">
        <v>44017</v>
      </c>
      <c r="E429" s="12" t="s">
        <v>65</v>
      </c>
      <c r="F429" s="12" t="s">
        <v>83</v>
      </c>
      <c r="G429" s="14">
        <v>-203.57</v>
      </c>
    </row>
    <row r="430" spans="1:7" ht="15" thickBot="1" x14ac:dyDescent="0.25">
      <c r="A430" s="12"/>
      <c r="B430" s="12" t="s">
        <v>9</v>
      </c>
      <c r="C430" s="12" t="s">
        <v>12</v>
      </c>
      <c r="D430" s="13">
        <v>44017</v>
      </c>
      <c r="E430" s="12" t="s">
        <v>65</v>
      </c>
      <c r="F430" s="12" t="s">
        <v>83</v>
      </c>
      <c r="G430" s="15">
        <v>-450</v>
      </c>
    </row>
    <row r="431" spans="1:7" x14ac:dyDescent="0.2">
      <c r="A431" s="12" t="s">
        <v>7</v>
      </c>
      <c r="B431" s="12"/>
      <c r="C431" s="12"/>
      <c r="D431" s="13"/>
      <c r="E431" s="12"/>
      <c r="F431" s="12"/>
      <c r="G431" s="14">
        <f>ROUND(SUM(G428:G430),5)</f>
        <v>-653.57000000000005</v>
      </c>
    </row>
    <row r="432" spans="1:7" ht="15" x14ac:dyDescent="0.25">
      <c r="A432" s="9" t="s">
        <v>6</v>
      </c>
      <c r="B432" s="9"/>
      <c r="C432" s="9"/>
      <c r="D432" s="10"/>
      <c r="E432" s="9"/>
      <c r="F432" s="9"/>
      <c r="G432" s="11"/>
    </row>
    <row r="433" spans="1:7" ht="15" x14ac:dyDescent="0.25">
      <c r="A433" s="1"/>
      <c r="B433" s="9" t="s">
        <v>8</v>
      </c>
      <c r="C433" s="9"/>
      <c r="D433" s="10">
        <v>44025</v>
      </c>
      <c r="E433" s="9"/>
      <c r="F433" s="9" t="s">
        <v>84</v>
      </c>
      <c r="G433" s="11">
        <v>39200</v>
      </c>
    </row>
    <row r="434" spans="1:7" ht="15" x14ac:dyDescent="0.25">
      <c r="A434" s="9" t="s">
        <v>6</v>
      </c>
      <c r="B434" s="9"/>
      <c r="C434" s="9"/>
      <c r="D434" s="10"/>
      <c r="E434" s="9"/>
      <c r="F434" s="9"/>
      <c r="G434" s="11"/>
    </row>
    <row r="435" spans="1:7" ht="15" thickBot="1" x14ac:dyDescent="0.25">
      <c r="A435" s="1"/>
      <c r="B435" s="12"/>
      <c r="C435" s="12"/>
      <c r="D435" s="13"/>
      <c r="E435" s="12"/>
      <c r="F435" s="12" t="s">
        <v>82</v>
      </c>
      <c r="G435" s="15">
        <v>-39200</v>
      </c>
    </row>
    <row r="436" spans="1:7" x14ac:dyDescent="0.2">
      <c r="A436" s="12" t="s">
        <v>7</v>
      </c>
      <c r="B436" s="12"/>
      <c r="C436" s="12"/>
      <c r="D436" s="13"/>
      <c r="E436" s="12"/>
      <c r="F436" s="12"/>
      <c r="G436" s="14">
        <f>ROUND(SUM(G434:G435),5)</f>
        <v>-39200</v>
      </c>
    </row>
    <row r="437" spans="1:7" ht="15" x14ac:dyDescent="0.25">
      <c r="A437" s="9" t="s">
        <v>6</v>
      </c>
      <c r="B437" s="9"/>
      <c r="C437" s="9"/>
      <c r="D437" s="10"/>
      <c r="E437" s="9"/>
      <c r="F437" s="9"/>
      <c r="G437" s="11"/>
    </row>
    <row r="438" spans="1:7" ht="15" x14ac:dyDescent="0.25">
      <c r="A438" s="1"/>
      <c r="B438" s="9" t="s">
        <v>8</v>
      </c>
      <c r="C438" s="9"/>
      <c r="D438" s="10">
        <v>44029</v>
      </c>
      <c r="E438" s="9" t="s">
        <v>81</v>
      </c>
      <c r="F438" s="9" t="s">
        <v>82</v>
      </c>
      <c r="G438" s="11">
        <v>463.3</v>
      </c>
    </row>
    <row r="439" spans="1:7" ht="15" x14ac:dyDescent="0.25">
      <c r="A439" s="9" t="s">
        <v>6</v>
      </c>
      <c r="B439" s="9"/>
      <c r="C439" s="9"/>
      <c r="D439" s="10"/>
      <c r="E439" s="9"/>
      <c r="F439" s="9"/>
      <c r="G439" s="11"/>
    </row>
    <row r="440" spans="1:7" ht="15" thickBot="1" x14ac:dyDescent="0.25">
      <c r="A440" s="1"/>
      <c r="B440" s="12" t="s">
        <v>9</v>
      </c>
      <c r="C440" s="12" t="s">
        <v>12</v>
      </c>
      <c r="D440" s="13">
        <v>44028</v>
      </c>
      <c r="E440" s="12" t="s">
        <v>74</v>
      </c>
      <c r="F440" s="12" t="s">
        <v>83</v>
      </c>
      <c r="G440" s="15">
        <v>-463.3</v>
      </c>
    </row>
    <row r="441" spans="1:7" x14ac:dyDescent="0.2">
      <c r="A441" s="12" t="s">
        <v>7</v>
      </c>
      <c r="B441" s="12"/>
      <c r="C441" s="12"/>
      <c r="D441" s="13"/>
      <c r="E441" s="12"/>
      <c r="F441" s="12"/>
      <c r="G441" s="14">
        <f>ROUND(SUM(G439:G440),5)</f>
        <v>-463.3</v>
      </c>
    </row>
    <row r="442" spans="1:7" ht="15" x14ac:dyDescent="0.25">
      <c r="A442" s="9" t="s">
        <v>6</v>
      </c>
      <c r="B442" s="9"/>
      <c r="C442" s="9"/>
      <c r="D442" s="10"/>
      <c r="E442" s="9"/>
      <c r="F442" s="9"/>
      <c r="G442" s="11"/>
    </row>
    <row r="443" spans="1:7" ht="15" x14ac:dyDescent="0.25">
      <c r="A443" s="1"/>
      <c r="B443" s="9" t="s">
        <v>8</v>
      </c>
      <c r="C443" s="9"/>
      <c r="D443" s="10">
        <v>44033</v>
      </c>
      <c r="E443" s="9"/>
      <c r="F443" s="9" t="s">
        <v>82</v>
      </c>
      <c r="G443" s="11">
        <v>2850</v>
      </c>
    </row>
    <row r="444" spans="1:7" ht="15" x14ac:dyDescent="0.25">
      <c r="A444" s="9" t="s">
        <v>6</v>
      </c>
      <c r="B444" s="9"/>
      <c r="C444" s="9"/>
      <c r="D444" s="10"/>
      <c r="E444" s="9"/>
      <c r="F444" s="9"/>
      <c r="G444" s="11"/>
    </row>
    <row r="445" spans="1:7" ht="15" thickBot="1" x14ac:dyDescent="0.25">
      <c r="A445" s="1"/>
      <c r="B445" s="12" t="s">
        <v>9</v>
      </c>
      <c r="C445" s="12" t="s">
        <v>12</v>
      </c>
      <c r="D445" s="13">
        <v>44030</v>
      </c>
      <c r="E445" s="12" t="s">
        <v>59</v>
      </c>
      <c r="F445" s="12" t="s">
        <v>83</v>
      </c>
      <c r="G445" s="15">
        <v>-2850</v>
      </c>
    </row>
    <row r="446" spans="1:7" x14ac:dyDescent="0.2">
      <c r="A446" s="12" t="s">
        <v>7</v>
      </c>
      <c r="B446" s="12"/>
      <c r="C446" s="12"/>
      <c r="D446" s="13"/>
      <c r="E446" s="12"/>
      <c r="F446" s="12"/>
      <c r="G446" s="14">
        <f>ROUND(SUM(G444:G445),5)</f>
        <v>-2850</v>
      </c>
    </row>
    <row r="447" spans="1:7" ht="15" x14ac:dyDescent="0.25">
      <c r="A447" s="9" t="s">
        <v>6</v>
      </c>
      <c r="B447" s="9"/>
      <c r="C447" s="9"/>
      <c r="D447" s="10"/>
      <c r="E447" s="9"/>
      <c r="F447" s="9"/>
      <c r="G447" s="11"/>
    </row>
    <row r="448" spans="1:7" ht="15" x14ac:dyDescent="0.25">
      <c r="A448" s="1"/>
      <c r="B448" s="9" t="s">
        <v>8</v>
      </c>
      <c r="C448" s="9"/>
      <c r="D448" s="10">
        <v>44033</v>
      </c>
      <c r="E448" s="9"/>
      <c r="F448" s="9" t="s">
        <v>82</v>
      </c>
      <c r="G448" s="11">
        <v>2850</v>
      </c>
    </row>
    <row r="449" spans="1:7" ht="15" x14ac:dyDescent="0.25">
      <c r="A449" s="9" t="s">
        <v>6</v>
      </c>
      <c r="B449" s="9"/>
      <c r="C449" s="9"/>
      <c r="D449" s="10"/>
      <c r="E449" s="9"/>
      <c r="F449" s="9"/>
      <c r="G449" s="11"/>
    </row>
    <row r="450" spans="1:7" ht="15" thickBot="1" x14ac:dyDescent="0.25">
      <c r="A450" s="1"/>
      <c r="B450" s="12" t="s">
        <v>9</v>
      </c>
      <c r="C450" s="12" t="s">
        <v>12</v>
      </c>
      <c r="D450" s="13">
        <v>44031</v>
      </c>
      <c r="E450" s="12" t="s">
        <v>58</v>
      </c>
      <c r="F450" s="12" t="s">
        <v>83</v>
      </c>
      <c r="G450" s="15">
        <v>-2850</v>
      </c>
    </row>
    <row r="451" spans="1:7" x14ac:dyDescent="0.2">
      <c r="A451" s="12" t="s">
        <v>7</v>
      </c>
      <c r="B451" s="12"/>
      <c r="C451" s="12"/>
      <c r="D451" s="13"/>
      <c r="E451" s="12"/>
      <c r="F451" s="12"/>
      <c r="G451" s="14">
        <f>ROUND(SUM(G449:G450),5)</f>
        <v>-2850</v>
      </c>
    </row>
    <row r="452" spans="1:7" ht="15" x14ac:dyDescent="0.25">
      <c r="A452" s="9" t="s">
        <v>6</v>
      </c>
      <c r="B452" s="9"/>
      <c r="C452" s="9"/>
      <c r="D452" s="10"/>
      <c r="E452" s="9"/>
      <c r="F452" s="9"/>
      <c r="G452" s="11"/>
    </row>
    <row r="453" spans="1:7" ht="15" x14ac:dyDescent="0.25">
      <c r="A453" s="1"/>
      <c r="B453" s="9" t="s">
        <v>8</v>
      </c>
      <c r="C453" s="9"/>
      <c r="D453" s="10">
        <v>44039</v>
      </c>
      <c r="E453" s="9"/>
      <c r="F453" s="9" t="s">
        <v>82</v>
      </c>
      <c r="G453" s="11">
        <v>203.57</v>
      </c>
    </row>
    <row r="454" spans="1:7" ht="15" x14ac:dyDescent="0.25">
      <c r="A454" s="9" t="s">
        <v>6</v>
      </c>
      <c r="B454" s="9"/>
      <c r="C454" s="9"/>
      <c r="D454" s="10"/>
      <c r="E454" s="9"/>
      <c r="F454" s="9"/>
      <c r="G454" s="11"/>
    </row>
    <row r="455" spans="1:7" ht="15" thickBot="1" x14ac:dyDescent="0.25">
      <c r="A455" s="1"/>
      <c r="B455" s="12" t="s">
        <v>9</v>
      </c>
      <c r="C455" s="12" t="s">
        <v>51</v>
      </c>
      <c r="D455" s="13">
        <v>44037</v>
      </c>
      <c r="E455" s="12" t="s">
        <v>70</v>
      </c>
      <c r="F455" s="12" t="s">
        <v>83</v>
      </c>
      <c r="G455" s="15">
        <v>-203.57</v>
      </c>
    </row>
    <row r="456" spans="1:7" x14ac:dyDescent="0.2">
      <c r="A456" s="12" t="s">
        <v>7</v>
      </c>
      <c r="B456" s="12"/>
      <c r="C456" s="12"/>
      <c r="D456" s="13"/>
      <c r="E456" s="12"/>
      <c r="F456" s="12"/>
      <c r="G456" s="14">
        <f>ROUND(SUM(G454:G455),5)</f>
        <v>-203.57</v>
      </c>
    </row>
    <row r="457" spans="1:7" ht="15" x14ac:dyDescent="0.25">
      <c r="A457" s="9" t="s">
        <v>6</v>
      </c>
      <c r="B457" s="9"/>
      <c r="C457" s="9"/>
      <c r="D457" s="10"/>
      <c r="E457" s="9"/>
      <c r="F457" s="9"/>
      <c r="G457" s="11"/>
    </row>
    <row r="458" spans="1:7" ht="15" x14ac:dyDescent="0.25">
      <c r="A458" s="1"/>
      <c r="B458" s="9" t="s">
        <v>8</v>
      </c>
      <c r="C458" s="9"/>
      <c r="D458" s="10">
        <v>44039</v>
      </c>
      <c r="E458" s="9"/>
      <c r="F458" s="9" t="s">
        <v>82</v>
      </c>
      <c r="G458" s="11">
        <v>450</v>
      </c>
    </row>
    <row r="459" spans="1:7" ht="15" x14ac:dyDescent="0.25">
      <c r="A459" s="9" t="s">
        <v>6</v>
      </c>
      <c r="B459" s="9"/>
      <c r="C459" s="9"/>
      <c r="D459" s="10"/>
      <c r="E459" s="9"/>
      <c r="F459" s="9"/>
      <c r="G459" s="11"/>
    </row>
    <row r="460" spans="1:7" ht="15" thickBot="1" x14ac:dyDescent="0.25">
      <c r="A460" s="1"/>
      <c r="B460" s="12" t="s">
        <v>9</v>
      </c>
      <c r="C460" s="12" t="s">
        <v>52</v>
      </c>
      <c r="D460" s="13">
        <v>44037</v>
      </c>
      <c r="E460" s="12" t="s">
        <v>70</v>
      </c>
      <c r="F460" s="12" t="s">
        <v>83</v>
      </c>
      <c r="G460" s="15">
        <v>-450</v>
      </c>
    </row>
    <row r="461" spans="1:7" x14ac:dyDescent="0.2">
      <c r="A461" s="12" t="s">
        <v>7</v>
      </c>
      <c r="B461" s="12"/>
      <c r="C461" s="12"/>
      <c r="D461" s="13"/>
      <c r="E461" s="12"/>
      <c r="F461" s="12"/>
      <c r="G461" s="14">
        <f>ROUND(SUM(G459:G460),5)</f>
        <v>-450</v>
      </c>
    </row>
    <row r="462" spans="1:7" ht="15" x14ac:dyDescent="0.25">
      <c r="A462" s="9" t="s">
        <v>6</v>
      </c>
      <c r="B462" s="9"/>
      <c r="C462" s="9"/>
      <c r="D462" s="10"/>
      <c r="E462" s="9"/>
      <c r="F462" s="9"/>
      <c r="G462" s="11"/>
    </row>
    <row r="463" spans="1:7" ht="15" x14ac:dyDescent="0.25">
      <c r="A463" s="1"/>
      <c r="B463" s="9" t="s">
        <v>8</v>
      </c>
      <c r="C463" s="9"/>
      <c r="D463" s="10">
        <v>44039</v>
      </c>
      <c r="E463" s="9"/>
      <c r="F463" s="9" t="s">
        <v>82</v>
      </c>
      <c r="G463" s="11">
        <v>450</v>
      </c>
    </row>
    <row r="464" spans="1:7" ht="15" x14ac:dyDescent="0.25">
      <c r="A464" s="9" t="s">
        <v>6</v>
      </c>
      <c r="B464" s="9"/>
      <c r="C464" s="9"/>
      <c r="D464" s="10"/>
      <c r="E464" s="9"/>
      <c r="F464" s="9"/>
      <c r="G464" s="11"/>
    </row>
    <row r="465" spans="1:7" ht="15" thickBot="1" x14ac:dyDescent="0.25">
      <c r="A465" s="1"/>
      <c r="B465" s="12" t="s">
        <v>9</v>
      </c>
      <c r="C465" s="12" t="s">
        <v>53</v>
      </c>
      <c r="D465" s="13">
        <v>44037</v>
      </c>
      <c r="E465" s="12" t="s">
        <v>72</v>
      </c>
      <c r="F465" s="12" t="s">
        <v>83</v>
      </c>
      <c r="G465" s="15">
        <v>-450</v>
      </c>
    </row>
    <row r="466" spans="1:7" x14ac:dyDescent="0.2">
      <c r="A466" s="12" t="s">
        <v>7</v>
      </c>
      <c r="B466" s="12"/>
      <c r="C466" s="12"/>
      <c r="D466" s="13"/>
      <c r="E466" s="12"/>
      <c r="F466" s="12"/>
      <c r="G466" s="14">
        <f>ROUND(SUM(G464:G465),5)</f>
        <v>-450</v>
      </c>
    </row>
    <row r="467" spans="1:7" ht="15" x14ac:dyDescent="0.25">
      <c r="A467" s="9" t="s">
        <v>6</v>
      </c>
      <c r="B467" s="9"/>
      <c r="C467" s="9"/>
      <c r="D467" s="10"/>
      <c r="E467" s="9"/>
      <c r="F467" s="9"/>
      <c r="G467" s="11"/>
    </row>
    <row r="468" spans="1:7" ht="15" x14ac:dyDescent="0.25">
      <c r="A468" s="1"/>
      <c r="B468" s="9" t="s">
        <v>8</v>
      </c>
      <c r="C468" s="9"/>
      <c r="D468" s="10">
        <v>44041</v>
      </c>
      <c r="E468" s="9"/>
      <c r="F468" s="9" t="s">
        <v>82</v>
      </c>
      <c r="G468" s="11">
        <v>150</v>
      </c>
    </row>
    <row r="469" spans="1:7" ht="15" x14ac:dyDescent="0.25">
      <c r="A469" s="9" t="s">
        <v>6</v>
      </c>
      <c r="B469" s="9"/>
      <c r="C469" s="9"/>
      <c r="D469" s="10"/>
      <c r="E469" s="9"/>
      <c r="F469" s="9"/>
      <c r="G469" s="11"/>
    </row>
    <row r="470" spans="1:7" ht="15" thickBot="1" x14ac:dyDescent="0.25">
      <c r="A470" s="1"/>
      <c r="B470" s="12" t="s">
        <v>9</v>
      </c>
      <c r="C470" s="12" t="s">
        <v>54</v>
      </c>
      <c r="D470" s="13">
        <v>44041</v>
      </c>
      <c r="E470" s="12" t="s">
        <v>71</v>
      </c>
      <c r="F470" s="12" t="s">
        <v>83</v>
      </c>
      <c r="G470" s="15">
        <v>-150</v>
      </c>
    </row>
    <row r="471" spans="1:7" x14ac:dyDescent="0.2">
      <c r="A471" s="12" t="s">
        <v>7</v>
      </c>
      <c r="B471" s="12"/>
      <c r="C471" s="12"/>
      <c r="D471" s="13"/>
      <c r="E471" s="12"/>
      <c r="F471" s="12"/>
      <c r="G471" s="14">
        <f>ROUND(SUM(G469:G470),5)</f>
        <v>-150</v>
      </c>
    </row>
    <row r="472" spans="1:7" ht="15" x14ac:dyDescent="0.25">
      <c r="A472" s="9" t="s">
        <v>6</v>
      </c>
      <c r="B472" s="9"/>
      <c r="C472" s="9"/>
      <c r="D472" s="10"/>
      <c r="E472" s="9"/>
      <c r="F472" s="9"/>
      <c r="G472" s="11"/>
    </row>
    <row r="473" spans="1:7" ht="15" x14ac:dyDescent="0.25">
      <c r="A473" s="1"/>
      <c r="B473" s="9" t="s">
        <v>8</v>
      </c>
      <c r="C473" s="9"/>
      <c r="D473" s="10">
        <v>44041</v>
      </c>
      <c r="E473" s="9"/>
      <c r="F473" s="9" t="s">
        <v>82</v>
      </c>
      <c r="G473" s="11">
        <v>150</v>
      </c>
    </row>
    <row r="474" spans="1:7" ht="15" x14ac:dyDescent="0.25">
      <c r="A474" s="9" t="s">
        <v>6</v>
      </c>
      <c r="B474" s="9"/>
      <c r="C474" s="9"/>
      <c r="D474" s="10"/>
      <c r="E474" s="9"/>
      <c r="F474" s="9"/>
      <c r="G474" s="11"/>
    </row>
    <row r="475" spans="1:7" ht="15" thickBot="1" x14ac:dyDescent="0.25">
      <c r="A475" s="1"/>
      <c r="B475" s="12" t="s">
        <v>9</v>
      </c>
      <c r="C475" s="12" t="s">
        <v>54</v>
      </c>
      <c r="D475" s="13">
        <v>44041</v>
      </c>
      <c r="E475" s="12" t="s">
        <v>71</v>
      </c>
      <c r="F475" s="12" t="s">
        <v>83</v>
      </c>
      <c r="G475" s="15">
        <v>-150</v>
      </c>
    </row>
    <row r="476" spans="1:7" x14ac:dyDescent="0.2">
      <c r="A476" s="12" t="s">
        <v>7</v>
      </c>
      <c r="B476" s="12"/>
      <c r="C476" s="12"/>
      <c r="D476" s="13"/>
      <c r="E476" s="12"/>
      <c r="F476" s="12"/>
      <c r="G476" s="14">
        <f>ROUND(SUM(G474:G475),5)</f>
        <v>-150</v>
      </c>
    </row>
    <row r="477" spans="1:7" ht="15" x14ac:dyDescent="0.25">
      <c r="A477" s="9" t="s">
        <v>6</v>
      </c>
      <c r="B477" s="9"/>
      <c r="C477" s="9"/>
      <c r="D477" s="10"/>
      <c r="E477" s="9"/>
      <c r="F477" s="9"/>
      <c r="G477" s="11"/>
    </row>
    <row r="478" spans="1:7" ht="15" x14ac:dyDescent="0.25">
      <c r="A478" s="1"/>
      <c r="B478" s="9" t="s">
        <v>8</v>
      </c>
      <c r="C478" s="9"/>
      <c r="D478" s="10">
        <v>44041</v>
      </c>
      <c r="E478" s="9"/>
      <c r="F478" s="9" t="s">
        <v>82</v>
      </c>
      <c r="G478" s="11">
        <v>150</v>
      </c>
    </row>
    <row r="479" spans="1:7" ht="15" x14ac:dyDescent="0.25">
      <c r="A479" s="9" t="s">
        <v>6</v>
      </c>
      <c r="B479" s="9"/>
      <c r="C479" s="9"/>
      <c r="D479" s="10"/>
      <c r="E479" s="9"/>
      <c r="F479" s="9"/>
      <c r="G479" s="11"/>
    </row>
    <row r="480" spans="1:7" ht="15" thickBot="1" x14ac:dyDescent="0.25">
      <c r="A480" s="1"/>
      <c r="B480" s="12" t="s">
        <v>9</v>
      </c>
      <c r="C480" s="12" t="s">
        <v>54</v>
      </c>
      <c r="D480" s="13">
        <v>44041</v>
      </c>
      <c r="E480" s="12" t="s">
        <v>71</v>
      </c>
      <c r="F480" s="12" t="s">
        <v>83</v>
      </c>
      <c r="G480" s="15">
        <v>-150</v>
      </c>
    </row>
    <row r="481" spans="1:7" x14ac:dyDescent="0.2">
      <c r="A481" s="12" t="s">
        <v>7</v>
      </c>
      <c r="B481" s="12"/>
      <c r="C481" s="12"/>
      <c r="D481" s="13"/>
      <c r="E481" s="12"/>
      <c r="F481" s="12"/>
      <c r="G481" s="14">
        <f>ROUND(SUM(G479:G480),5)</f>
        <v>-150</v>
      </c>
    </row>
    <row r="482" spans="1:7" ht="15" x14ac:dyDescent="0.25">
      <c r="A482" s="9" t="s">
        <v>6</v>
      </c>
      <c r="B482" s="9"/>
      <c r="C482" s="9"/>
      <c r="D482" s="10"/>
      <c r="E482" s="9"/>
      <c r="F482" s="9"/>
      <c r="G482" s="11"/>
    </row>
    <row r="483" spans="1:7" ht="15" x14ac:dyDescent="0.25">
      <c r="A483" s="1"/>
      <c r="B483" s="9" t="s">
        <v>8</v>
      </c>
      <c r="C483" s="9"/>
      <c r="D483" s="10">
        <v>44042</v>
      </c>
      <c r="E483" s="9"/>
      <c r="F483" s="9" t="s">
        <v>82</v>
      </c>
      <c r="G483" s="11">
        <v>500</v>
      </c>
    </row>
    <row r="484" spans="1:7" ht="15" x14ac:dyDescent="0.25">
      <c r="A484" s="9" t="s">
        <v>6</v>
      </c>
      <c r="B484" s="9"/>
      <c r="C484" s="9"/>
      <c r="D484" s="10"/>
      <c r="E484" s="9"/>
      <c r="F484" s="9"/>
      <c r="G484" s="11"/>
    </row>
    <row r="485" spans="1:7" ht="15" thickBot="1" x14ac:dyDescent="0.25">
      <c r="A485" s="1"/>
      <c r="B485" s="12" t="s">
        <v>9</v>
      </c>
      <c r="C485" s="12" t="s">
        <v>55</v>
      </c>
      <c r="D485" s="13">
        <v>44042</v>
      </c>
      <c r="E485" s="12" t="s">
        <v>59</v>
      </c>
      <c r="F485" s="12" t="s">
        <v>83</v>
      </c>
      <c r="G485" s="15">
        <v>-500</v>
      </c>
    </row>
    <row r="486" spans="1:7" x14ac:dyDescent="0.2">
      <c r="A486" s="12" t="s">
        <v>7</v>
      </c>
      <c r="B486" s="12"/>
      <c r="C486" s="12"/>
      <c r="D486" s="13"/>
      <c r="E486" s="12"/>
      <c r="F486" s="12"/>
      <c r="G486" s="14">
        <f>ROUND(SUM(G484:G485),5)</f>
        <v>-500</v>
      </c>
    </row>
    <row r="487" spans="1:7" ht="15" x14ac:dyDescent="0.25">
      <c r="A487" s="9" t="s">
        <v>6</v>
      </c>
      <c r="B487" s="9"/>
      <c r="C487" s="9"/>
      <c r="D487" s="10"/>
      <c r="E487" s="9"/>
      <c r="F487" s="9"/>
      <c r="G487" s="11"/>
    </row>
    <row r="488" spans="1:7" ht="15" x14ac:dyDescent="0.25">
      <c r="A488" s="1"/>
      <c r="B488" s="9" t="s">
        <v>8</v>
      </c>
      <c r="C488" s="9"/>
      <c r="D488" s="10">
        <v>44043</v>
      </c>
      <c r="E488" s="9"/>
      <c r="F488" s="9" t="s">
        <v>84</v>
      </c>
      <c r="G488" s="11">
        <v>0.42</v>
      </c>
    </row>
    <row r="489" spans="1:7" ht="15" x14ac:dyDescent="0.25">
      <c r="A489" s="9" t="s">
        <v>6</v>
      </c>
      <c r="B489" s="9"/>
      <c r="C489" s="9"/>
      <c r="D489" s="10"/>
      <c r="E489" s="9"/>
      <c r="F489" s="9"/>
      <c r="G489" s="11"/>
    </row>
    <row r="490" spans="1:7" ht="15" thickBot="1" x14ac:dyDescent="0.25">
      <c r="A490" s="1"/>
      <c r="B490" s="12"/>
      <c r="C490" s="12"/>
      <c r="D490" s="13"/>
      <c r="E490" s="12"/>
      <c r="F490" s="12" t="s">
        <v>85</v>
      </c>
      <c r="G490" s="15">
        <v>-0.42</v>
      </c>
    </row>
    <row r="491" spans="1:7" x14ac:dyDescent="0.2">
      <c r="A491" s="12" t="s">
        <v>7</v>
      </c>
      <c r="B491" s="12"/>
      <c r="C491" s="12"/>
      <c r="D491" s="13"/>
      <c r="E491" s="12"/>
      <c r="F491" s="12"/>
      <c r="G491" s="14">
        <f>ROUND(SUM(G489:G490),5)</f>
        <v>-0.42</v>
      </c>
    </row>
  </sheetData>
  <pageMargins left="0.7" right="0.7" top="0.75" bottom="0.75" header="0.1" footer="0.3"/>
  <pageSetup orientation="portrait" r:id="rId1"/>
  <headerFooter>
    <oddHeader>&amp;L&amp;"Arial,Bold"&amp;8 12:21 PM
&amp;"Arial,Bold"&amp;8 08/05/20
&amp;"Arial,Bold"&amp;8 &amp;C&amp;"Arial,Bold"&amp;12 Roosevelt Ridge Homeowners Association
&amp;"Arial,Bold"&amp;14 Deposit Detail
&amp;"Arial,Bold"&amp;10 January through July 2020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dcterms:created xsi:type="dcterms:W3CDTF">2020-08-05T18:21:32Z</dcterms:created>
  <dcterms:modified xsi:type="dcterms:W3CDTF">2020-08-05T18:24:00Z</dcterms:modified>
</cp:coreProperties>
</file>